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rsch/Documents/Dropbox/Aulas/EMEP/Excel/fichiers/Exemples/"/>
    </mc:Choice>
  </mc:AlternateContent>
  <xr:revisionPtr revIDLastSave="0" documentId="13_ncr:1_{C6B03FE5-223E-B649-A503-8A1C86759AE8}" xr6:coauthVersionLast="47" xr6:coauthVersionMax="47" xr10:uidLastSave="{00000000-0000-0000-0000-000000000000}"/>
  <bookViews>
    <workbookView xWindow="0" yWindow="520" windowWidth="25600" windowHeight="14260" xr2:uid="{D36CBFCE-5AD1-8348-B646-A6C45308A453}"/>
  </bookViews>
  <sheets>
    <sheet name="Illustration" sheetId="2" r:id="rId1"/>
    <sheet name="Feuil1" sheetId="1" r:id="rId2"/>
    <sheet name="Feuil2" sheetId="6" r:id="rId3"/>
    <sheet name="Graphiques" sheetId="3" r:id="rId4"/>
    <sheet name="Sparklines" sheetId="5" r:id="rId5"/>
  </sheets>
  <definedNames>
    <definedName name="_xlchart.v1.0" hidden="1">Feuil2!$A$2:$A$9</definedName>
    <definedName name="_xlchart.v1.1" hidden="1">Feuil2!$B$1</definedName>
    <definedName name="_xlchart.v1.10" hidden="1">Feuil2!$C$1</definedName>
    <definedName name="_xlchart.v1.11" hidden="1">Feuil2!$C$2:$C$9</definedName>
    <definedName name="_xlchart.v1.12" hidden="1">Feuil2!$D$1</definedName>
    <definedName name="_xlchart.v1.13" hidden="1">Feuil2!$D$2:$D$9</definedName>
    <definedName name="_xlchart.v1.2" hidden="1">Feuil2!$B$2:$B$9</definedName>
    <definedName name="_xlchart.v1.3" hidden="1">Feuil2!$C$1</definedName>
    <definedName name="_xlchart.v1.4" hidden="1">Feuil2!$C$2:$C$9</definedName>
    <definedName name="_xlchart.v1.5" hidden="1">Feuil2!$D$1</definedName>
    <definedName name="_xlchart.v1.6" hidden="1">Feuil2!$D$2:$D$9</definedName>
    <definedName name="_xlchart.v1.7" hidden="1">Feuil2!$A$2:$A$9</definedName>
    <definedName name="_xlchart.v1.8" hidden="1">Feuil2!$B$1</definedName>
    <definedName name="_xlchart.v1.9" hidden="1">Feuil2!$B$2:$B$9</definedName>
    <definedName name="PrixKM">Feuil1!$B$1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" i="1" l="1"/>
  <c r="K5" i="1"/>
  <c r="K3" i="1"/>
  <c r="J4" i="1"/>
  <c r="J5" i="1"/>
  <c r="J3" i="1"/>
  <c r="I4" i="1"/>
  <c r="I5" i="1"/>
  <c r="I3" i="1"/>
  <c r="C13" i="2"/>
  <c r="H5" i="1"/>
  <c r="G5" i="1"/>
  <c r="H4" i="1"/>
  <c r="G4" i="1"/>
  <c r="H3" i="1"/>
  <c r="G3" i="1"/>
</calcChain>
</file>

<file path=xl/sharedStrings.xml><?xml version="1.0" encoding="utf-8"?>
<sst xmlns="http://schemas.openxmlformats.org/spreadsheetml/2006/main" count="57" uniqueCount="38">
  <si>
    <t>Prix KM</t>
  </si>
  <si>
    <t>Forfait</t>
  </si>
  <si>
    <t>Nom</t>
  </si>
  <si>
    <t>Service</t>
  </si>
  <si>
    <t>Début</t>
  </si>
  <si>
    <t>Fin</t>
  </si>
  <si>
    <t>KM Deb</t>
  </si>
  <si>
    <t>KM Fin</t>
  </si>
  <si>
    <t>KM</t>
  </si>
  <si>
    <t>Frais</t>
  </si>
  <si>
    <t>Jean Dupont</t>
  </si>
  <si>
    <t>Compta</t>
  </si>
  <si>
    <t>Regis Champs</t>
  </si>
  <si>
    <t>Ventes</t>
  </si>
  <si>
    <t>T. Otto</t>
  </si>
  <si>
    <t>Vente</t>
  </si>
  <si>
    <t>&gt; 5</t>
  </si>
  <si>
    <t>en double</t>
  </si>
  <si>
    <t>nuance</t>
  </si>
  <si>
    <t>icônes</t>
  </si>
  <si>
    <t>personnalisée</t>
  </si>
  <si>
    <t>fonction =(MOD(G1;2)&gt;0)</t>
  </si>
  <si>
    <t>&lt; moyenne</t>
  </si>
  <si>
    <t>en barre</t>
  </si>
  <si>
    <t>NB JOURS</t>
  </si>
  <si>
    <t>J OUVR</t>
  </si>
  <si>
    <t>Série 1</t>
  </si>
  <si>
    <t>Série 2</t>
  </si>
  <si>
    <t>Série 3</t>
  </si>
  <si>
    <t>Valeurs 1</t>
  </si>
  <si>
    <t>Valeurs 2</t>
  </si>
  <si>
    <t>Valeurs 3</t>
  </si>
  <si>
    <t>Valeurs 4</t>
  </si>
  <si>
    <t>Valeurs 5</t>
  </si>
  <si>
    <t>Valeurs 6</t>
  </si>
  <si>
    <t>Valeurs 7</t>
  </si>
  <si>
    <t>Valeurs 8</t>
  </si>
  <si>
    <t>impair en rouge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</si>
</sst>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#,##0.00\ &quot;€&quot;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0" xfId="0" applyFont="1" applyFill="1"/>
    <xf numFmtId="164" fontId="0" fillId="0" borderId="0" xfId="0" applyNumberFormat="1"/>
    <xf numFmtId="14" fontId="0" fillId="0" borderId="0" xfId="0" applyNumberFormat="1"/>
    <xf numFmtId="44" fontId="0" fillId="0" borderId="0" xfId="1" applyFont="1" applyAlignment="1">
      <alignment horizontal="left"/>
    </xf>
    <xf numFmtId="2" fontId="0" fillId="0" borderId="0" xfId="0" applyNumberFormat="1"/>
    <xf numFmtId="0" fontId="2" fillId="0" borderId="0" xfId="0" applyFont="1"/>
  </cellXfs>
  <cellStyles count="2">
    <cellStyle name="Monétaire" xfId="1" builtinId="4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auto="1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Histogramme</a:t>
            </a:r>
            <a:r>
              <a:rPr lang="fr-FR" baseline="0"/>
              <a:t> groupé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Graphiques!$B$1</c:f>
              <c:strCache>
                <c:ptCount val="1"/>
                <c:pt idx="0">
                  <c:v>Série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Graphiques!$A$2:$A$9</c:f>
              <c:strCache>
                <c:ptCount val="8"/>
                <c:pt idx="0">
                  <c:v>Valeurs 1</c:v>
                </c:pt>
                <c:pt idx="1">
                  <c:v>Valeurs 2</c:v>
                </c:pt>
                <c:pt idx="2">
                  <c:v>Valeurs 3</c:v>
                </c:pt>
                <c:pt idx="3">
                  <c:v>Valeurs 4</c:v>
                </c:pt>
                <c:pt idx="4">
                  <c:v>Valeurs 5</c:v>
                </c:pt>
                <c:pt idx="5">
                  <c:v>Valeurs 6</c:v>
                </c:pt>
                <c:pt idx="6">
                  <c:v>Valeurs 7</c:v>
                </c:pt>
                <c:pt idx="7">
                  <c:v>Valeurs 8</c:v>
                </c:pt>
              </c:strCache>
            </c:strRef>
          </c:cat>
          <c:val>
            <c:numRef>
              <c:f>Graphiques!$B$2:$B$9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0.5</c:v>
                </c:pt>
                <c:pt idx="3">
                  <c:v>1.5</c:v>
                </c:pt>
                <c:pt idx="4">
                  <c:v>3.25</c:v>
                </c:pt>
                <c:pt idx="5">
                  <c:v>4</c:v>
                </c:pt>
                <c:pt idx="6">
                  <c:v>1</c:v>
                </c:pt>
                <c:pt idx="7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7-2F42-B2EE-A209E0C54CA0}"/>
            </c:ext>
          </c:extLst>
        </c:ser>
        <c:ser>
          <c:idx val="1"/>
          <c:order val="1"/>
          <c:tx>
            <c:strRef>
              <c:f>Graphiques!$C$1</c:f>
              <c:strCache>
                <c:ptCount val="1"/>
                <c:pt idx="0">
                  <c:v>Série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Graphiques!$A$2:$A$9</c:f>
              <c:strCache>
                <c:ptCount val="8"/>
                <c:pt idx="0">
                  <c:v>Valeurs 1</c:v>
                </c:pt>
                <c:pt idx="1">
                  <c:v>Valeurs 2</c:v>
                </c:pt>
                <c:pt idx="2">
                  <c:v>Valeurs 3</c:v>
                </c:pt>
                <c:pt idx="3">
                  <c:v>Valeurs 4</c:v>
                </c:pt>
                <c:pt idx="4">
                  <c:v>Valeurs 5</c:v>
                </c:pt>
                <c:pt idx="5">
                  <c:v>Valeurs 6</c:v>
                </c:pt>
                <c:pt idx="6">
                  <c:v>Valeurs 7</c:v>
                </c:pt>
                <c:pt idx="7">
                  <c:v>Valeurs 8</c:v>
                </c:pt>
              </c:strCache>
            </c:strRef>
          </c:cat>
          <c:val>
            <c:numRef>
              <c:f>Graphiques!$C$2:$C$9</c:f>
              <c:numCache>
                <c:formatCode>General</c:formatCode>
                <c:ptCount val="8"/>
                <c:pt idx="0">
                  <c:v>3</c:v>
                </c:pt>
                <c:pt idx="1">
                  <c:v>3.25</c:v>
                </c:pt>
                <c:pt idx="2">
                  <c:v>3.5</c:v>
                </c:pt>
                <c:pt idx="3">
                  <c:v>3.75</c:v>
                </c:pt>
                <c:pt idx="4">
                  <c:v>4</c:v>
                </c:pt>
                <c:pt idx="5">
                  <c:v>4.25</c:v>
                </c:pt>
                <c:pt idx="6">
                  <c:v>4.5</c:v>
                </c:pt>
                <c:pt idx="7">
                  <c:v>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67-2F42-B2EE-A209E0C54CA0}"/>
            </c:ext>
          </c:extLst>
        </c:ser>
        <c:ser>
          <c:idx val="2"/>
          <c:order val="2"/>
          <c:tx>
            <c:strRef>
              <c:f>Graphiques!$D$1</c:f>
              <c:strCache>
                <c:ptCount val="1"/>
                <c:pt idx="0">
                  <c:v>Série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Graphiques!$A$2:$A$9</c:f>
              <c:strCache>
                <c:ptCount val="8"/>
                <c:pt idx="0">
                  <c:v>Valeurs 1</c:v>
                </c:pt>
                <c:pt idx="1">
                  <c:v>Valeurs 2</c:v>
                </c:pt>
                <c:pt idx="2">
                  <c:v>Valeurs 3</c:v>
                </c:pt>
                <c:pt idx="3">
                  <c:v>Valeurs 4</c:v>
                </c:pt>
                <c:pt idx="4">
                  <c:v>Valeurs 5</c:v>
                </c:pt>
                <c:pt idx="5">
                  <c:v>Valeurs 6</c:v>
                </c:pt>
                <c:pt idx="6">
                  <c:v>Valeurs 7</c:v>
                </c:pt>
                <c:pt idx="7">
                  <c:v>Valeurs 8</c:v>
                </c:pt>
              </c:strCache>
            </c:strRef>
          </c:cat>
          <c:val>
            <c:numRef>
              <c:f>Graphiques!$D$2:$D$9</c:f>
              <c:numCache>
                <c:formatCode>General</c:formatCode>
                <c:ptCount val="8"/>
                <c:pt idx="0">
                  <c:v>4</c:v>
                </c:pt>
                <c:pt idx="1">
                  <c:v>2.25</c:v>
                </c:pt>
                <c:pt idx="2">
                  <c:v>3.5</c:v>
                </c:pt>
                <c:pt idx="3">
                  <c:v>6</c:v>
                </c:pt>
                <c:pt idx="4">
                  <c:v>3.5</c:v>
                </c:pt>
                <c:pt idx="5">
                  <c:v>5</c:v>
                </c:pt>
                <c:pt idx="6">
                  <c:v>1.75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67-2F42-B2EE-A209E0C54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4831152"/>
        <c:axId val="1056572240"/>
      </c:barChart>
      <c:catAx>
        <c:axId val="106483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56572240"/>
        <c:crosses val="autoZero"/>
        <c:auto val="1"/>
        <c:lblAlgn val="ctr"/>
        <c:lblOffset val="100"/>
        <c:noMultiLvlLbl val="0"/>
      </c:catAx>
      <c:valAx>
        <c:axId val="105657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483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Barres empilés 3D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Graphiques!$B$1</c:f>
              <c:strCache>
                <c:ptCount val="1"/>
                <c:pt idx="0">
                  <c:v>Série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Graphiques!$A$2:$A$9</c:f>
              <c:strCache>
                <c:ptCount val="8"/>
                <c:pt idx="0">
                  <c:v>Valeurs 1</c:v>
                </c:pt>
                <c:pt idx="1">
                  <c:v>Valeurs 2</c:v>
                </c:pt>
                <c:pt idx="2">
                  <c:v>Valeurs 3</c:v>
                </c:pt>
                <c:pt idx="3">
                  <c:v>Valeurs 4</c:v>
                </c:pt>
                <c:pt idx="4">
                  <c:v>Valeurs 5</c:v>
                </c:pt>
                <c:pt idx="5">
                  <c:v>Valeurs 6</c:v>
                </c:pt>
                <c:pt idx="6">
                  <c:v>Valeurs 7</c:v>
                </c:pt>
                <c:pt idx="7">
                  <c:v>Valeurs 8</c:v>
                </c:pt>
              </c:strCache>
            </c:strRef>
          </c:cat>
          <c:val>
            <c:numRef>
              <c:f>Graphiques!$B$2:$B$9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0.5</c:v>
                </c:pt>
                <c:pt idx="3">
                  <c:v>1.5</c:v>
                </c:pt>
                <c:pt idx="4">
                  <c:v>3.25</c:v>
                </c:pt>
                <c:pt idx="5">
                  <c:v>4</c:v>
                </c:pt>
                <c:pt idx="6">
                  <c:v>1</c:v>
                </c:pt>
                <c:pt idx="7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6-2649-9547-20137950BB18}"/>
            </c:ext>
          </c:extLst>
        </c:ser>
        <c:ser>
          <c:idx val="1"/>
          <c:order val="1"/>
          <c:tx>
            <c:strRef>
              <c:f>Graphiques!$C$1</c:f>
              <c:strCache>
                <c:ptCount val="1"/>
                <c:pt idx="0">
                  <c:v>Série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Graphiques!$A$2:$A$9</c:f>
              <c:strCache>
                <c:ptCount val="8"/>
                <c:pt idx="0">
                  <c:v>Valeurs 1</c:v>
                </c:pt>
                <c:pt idx="1">
                  <c:v>Valeurs 2</c:v>
                </c:pt>
                <c:pt idx="2">
                  <c:v>Valeurs 3</c:v>
                </c:pt>
                <c:pt idx="3">
                  <c:v>Valeurs 4</c:v>
                </c:pt>
                <c:pt idx="4">
                  <c:v>Valeurs 5</c:v>
                </c:pt>
                <c:pt idx="5">
                  <c:v>Valeurs 6</c:v>
                </c:pt>
                <c:pt idx="6">
                  <c:v>Valeurs 7</c:v>
                </c:pt>
                <c:pt idx="7">
                  <c:v>Valeurs 8</c:v>
                </c:pt>
              </c:strCache>
            </c:strRef>
          </c:cat>
          <c:val>
            <c:numRef>
              <c:f>Graphiques!$C$2:$C$9</c:f>
              <c:numCache>
                <c:formatCode>General</c:formatCode>
                <c:ptCount val="8"/>
                <c:pt idx="0">
                  <c:v>3</c:v>
                </c:pt>
                <c:pt idx="1">
                  <c:v>3.25</c:v>
                </c:pt>
                <c:pt idx="2">
                  <c:v>3.5</c:v>
                </c:pt>
                <c:pt idx="3">
                  <c:v>3.75</c:v>
                </c:pt>
                <c:pt idx="4">
                  <c:v>4</c:v>
                </c:pt>
                <c:pt idx="5">
                  <c:v>4.25</c:v>
                </c:pt>
                <c:pt idx="6">
                  <c:v>4.5</c:v>
                </c:pt>
                <c:pt idx="7">
                  <c:v>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66-2649-9547-20137950BB18}"/>
            </c:ext>
          </c:extLst>
        </c:ser>
        <c:ser>
          <c:idx val="2"/>
          <c:order val="2"/>
          <c:tx>
            <c:strRef>
              <c:f>Graphiques!$D$1</c:f>
              <c:strCache>
                <c:ptCount val="1"/>
                <c:pt idx="0">
                  <c:v>Série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Graphiques!$A$2:$A$9</c:f>
              <c:strCache>
                <c:ptCount val="8"/>
                <c:pt idx="0">
                  <c:v>Valeurs 1</c:v>
                </c:pt>
                <c:pt idx="1">
                  <c:v>Valeurs 2</c:v>
                </c:pt>
                <c:pt idx="2">
                  <c:v>Valeurs 3</c:v>
                </c:pt>
                <c:pt idx="3">
                  <c:v>Valeurs 4</c:v>
                </c:pt>
                <c:pt idx="4">
                  <c:v>Valeurs 5</c:v>
                </c:pt>
                <c:pt idx="5">
                  <c:v>Valeurs 6</c:v>
                </c:pt>
                <c:pt idx="6">
                  <c:v>Valeurs 7</c:v>
                </c:pt>
                <c:pt idx="7">
                  <c:v>Valeurs 8</c:v>
                </c:pt>
              </c:strCache>
            </c:strRef>
          </c:cat>
          <c:val>
            <c:numRef>
              <c:f>Graphiques!$D$2:$D$9</c:f>
              <c:numCache>
                <c:formatCode>General</c:formatCode>
                <c:ptCount val="8"/>
                <c:pt idx="0">
                  <c:v>4</c:v>
                </c:pt>
                <c:pt idx="1">
                  <c:v>2.25</c:v>
                </c:pt>
                <c:pt idx="2">
                  <c:v>3.5</c:v>
                </c:pt>
                <c:pt idx="3">
                  <c:v>6</c:v>
                </c:pt>
                <c:pt idx="4">
                  <c:v>3.5</c:v>
                </c:pt>
                <c:pt idx="5">
                  <c:v>5</c:v>
                </c:pt>
                <c:pt idx="6">
                  <c:v>1.75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66-2649-9547-20137950B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77898400"/>
        <c:axId val="1077484848"/>
        <c:axId val="0"/>
      </c:bar3DChart>
      <c:catAx>
        <c:axId val="1077898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7484848"/>
        <c:crosses val="autoZero"/>
        <c:auto val="1"/>
        <c:lblAlgn val="ctr"/>
        <c:lblOffset val="100"/>
        <c:noMultiLvlLbl val="0"/>
      </c:catAx>
      <c:valAx>
        <c:axId val="1077484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78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Courbes avec marques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Graphiques!$B$1</c:f>
              <c:strCache>
                <c:ptCount val="1"/>
                <c:pt idx="0">
                  <c:v>Série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Graphiques!$A$2:$A$9</c:f>
              <c:strCache>
                <c:ptCount val="8"/>
                <c:pt idx="0">
                  <c:v>Valeurs 1</c:v>
                </c:pt>
                <c:pt idx="1">
                  <c:v>Valeurs 2</c:v>
                </c:pt>
                <c:pt idx="2">
                  <c:v>Valeurs 3</c:v>
                </c:pt>
                <c:pt idx="3">
                  <c:v>Valeurs 4</c:v>
                </c:pt>
                <c:pt idx="4">
                  <c:v>Valeurs 5</c:v>
                </c:pt>
                <c:pt idx="5">
                  <c:v>Valeurs 6</c:v>
                </c:pt>
                <c:pt idx="6">
                  <c:v>Valeurs 7</c:v>
                </c:pt>
                <c:pt idx="7">
                  <c:v>Valeurs 8</c:v>
                </c:pt>
              </c:strCache>
            </c:strRef>
          </c:cat>
          <c:val>
            <c:numRef>
              <c:f>Graphiques!$B$2:$B$9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0.5</c:v>
                </c:pt>
                <c:pt idx="3">
                  <c:v>1.5</c:v>
                </c:pt>
                <c:pt idx="4">
                  <c:v>3.25</c:v>
                </c:pt>
                <c:pt idx="5">
                  <c:v>4</c:v>
                </c:pt>
                <c:pt idx="6">
                  <c:v>1</c:v>
                </c:pt>
                <c:pt idx="7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80-5D4F-8FD0-DDD9C0100FE4}"/>
            </c:ext>
          </c:extLst>
        </c:ser>
        <c:ser>
          <c:idx val="1"/>
          <c:order val="1"/>
          <c:tx>
            <c:strRef>
              <c:f>Graphiques!$C$1</c:f>
              <c:strCache>
                <c:ptCount val="1"/>
                <c:pt idx="0">
                  <c:v>Série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Graphiques!$A$2:$A$9</c:f>
              <c:strCache>
                <c:ptCount val="8"/>
                <c:pt idx="0">
                  <c:v>Valeurs 1</c:v>
                </c:pt>
                <c:pt idx="1">
                  <c:v>Valeurs 2</c:v>
                </c:pt>
                <c:pt idx="2">
                  <c:v>Valeurs 3</c:v>
                </c:pt>
                <c:pt idx="3">
                  <c:v>Valeurs 4</c:v>
                </c:pt>
                <c:pt idx="4">
                  <c:v>Valeurs 5</c:v>
                </c:pt>
                <c:pt idx="5">
                  <c:v>Valeurs 6</c:v>
                </c:pt>
                <c:pt idx="6">
                  <c:v>Valeurs 7</c:v>
                </c:pt>
                <c:pt idx="7">
                  <c:v>Valeurs 8</c:v>
                </c:pt>
              </c:strCache>
            </c:strRef>
          </c:cat>
          <c:val>
            <c:numRef>
              <c:f>Graphiques!$C$2:$C$9</c:f>
              <c:numCache>
                <c:formatCode>General</c:formatCode>
                <c:ptCount val="8"/>
                <c:pt idx="0">
                  <c:v>3</c:v>
                </c:pt>
                <c:pt idx="1">
                  <c:v>3.25</c:v>
                </c:pt>
                <c:pt idx="2">
                  <c:v>3.5</c:v>
                </c:pt>
                <c:pt idx="3">
                  <c:v>3.75</c:v>
                </c:pt>
                <c:pt idx="4">
                  <c:v>4</c:v>
                </c:pt>
                <c:pt idx="5">
                  <c:v>4.25</c:v>
                </c:pt>
                <c:pt idx="6">
                  <c:v>4.5</c:v>
                </c:pt>
                <c:pt idx="7">
                  <c:v>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80-5D4F-8FD0-DDD9C0100FE4}"/>
            </c:ext>
          </c:extLst>
        </c:ser>
        <c:ser>
          <c:idx val="2"/>
          <c:order val="2"/>
          <c:tx>
            <c:strRef>
              <c:f>Graphiques!$D$1</c:f>
              <c:strCache>
                <c:ptCount val="1"/>
                <c:pt idx="0">
                  <c:v>Série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Graphiques!$A$2:$A$9</c:f>
              <c:strCache>
                <c:ptCount val="8"/>
                <c:pt idx="0">
                  <c:v>Valeurs 1</c:v>
                </c:pt>
                <c:pt idx="1">
                  <c:v>Valeurs 2</c:v>
                </c:pt>
                <c:pt idx="2">
                  <c:v>Valeurs 3</c:v>
                </c:pt>
                <c:pt idx="3">
                  <c:v>Valeurs 4</c:v>
                </c:pt>
                <c:pt idx="4">
                  <c:v>Valeurs 5</c:v>
                </c:pt>
                <c:pt idx="5">
                  <c:v>Valeurs 6</c:v>
                </c:pt>
                <c:pt idx="6">
                  <c:v>Valeurs 7</c:v>
                </c:pt>
                <c:pt idx="7">
                  <c:v>Valeurs 8</c:v>
                </c:pt>
              </c:strCache>
            </c:strRef>
          </c:cat>
          <c:val>
            <c:numRef>
              <c:f>Graphiques!$D$2:$D$9</c:f>
              <c:numCache>
                <c:formatCode>General</c:formatCode>
                <c:ptCount val="8"/>
                <c:pt idx="0">
                  <c:v>4</c:v>
                </c:pt>
                <c:pt idx="1">
                  <c:v>2.25</c:v>
                </c:pt>
                <c:pt idx="2">
                  <c:v>3.5</c:v>
                </c:pt>
                <c:pt idx="3">
                  <c:v>6</c:v>
                </c:pt>
                <c:pt idx="4">
                  <c:v>3.5</c:v>
                </c:pt>
                <c:pt idx="5">
                  <c:v>5</c:v>
                </c:pt>
                <c:pt idx="6">
                  <c:v>1.75</c:v>
                </c:pt>
                <c:pt idx="7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80-5D4F-8FD0-DDD9C0100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002112"/>
        <c:axId val="1081240240"/>
      </c:lineChart>
      <c:catAx>
        <c:axId val="55100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1240240"/>
        <c:crosses val="autoZero"/>
        <c:auto val="1"/>
        <c:lblAlgn val="ctr"/>
        <c:lblOffset val="100"/>
        <c:noMultiLvlLbl val="0"/>
      </c:catAx>
      <c:valAx>
        <c:axId val="108124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100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Graphiques!$B$1</c:f>
              <c:strCache>
                <c:ptCount val="1"/>
                <c:pt idx="0">
                  <c:v>Série 1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899-384A-838D-ADD4CB196A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899-384A-838D-ADD4CB196A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899-384A-838D-ADD4CB196A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899-384A-838D-ADD4CB196A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899-384A-838D-ADD4CB196AE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899-384A-838D-ADD4CB196AE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7899-384A-838D-ADD4CB196AE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7899-384A-838D-ADD4CB196AE9}"/>
              </c:ext>
            </c:extLst>
          </c:dPt>
          <c:cat>
            <c:strRef>
              <c:f>Graphiques!$A$2:$A$9</c:f>
              <c:strCache>
                <c:ptCount val="8"/>
                <c:pt idx="0">
                  <c:v>Valeurs 1</c:v>
                </c:pt>
                <c:pt idx="1">
                  <c:v>Valeurs 2</c:v>
                </c:pt>
                <c:pt idx="2">
                  <c:v>Valeurs 3</c:v>
                </c:pt>
                <c:pt idx="3">
                  <c:v>Valeurs 4</c:v>
                </c:pt>
                <c:pt idx="4">
                  <c:v>Valeurs 5</c:v>
                </c:pt>
                <c:pt idx="5">
                  <c:v>Valeurs 6</c:v>
                </c:pt>
                <c:pt idx="6">
                  <c:v>Valeurs 7</c:v>
                </c:pt>
                <c:pt idx="7">
                  <c:v>Valeurs 8</c:v>
                </c:pt>
              </c:strCache>
            </c:strRef>
          </c:cat>
          <c:val>
            <c:numRef>
              <c:f>Graphiques!$B$2:$B$9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0.5</c:v>
                </c:pt>
                <c:pt idx="3">
                  <c:v>1.5</c:v>
                </c:pt>
                <c:pt idx="4">
                  <c:v>3.25</c:v>
                </c:pt>
                <c:pt idx="5">
                  <c:v>4</c:v>
                </c:pt>
                <c:pt idx="6">
                  <c:v>1</c:v>
                </c:pt>
                <c:pt idx="7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95-0D45-9F38-1D4C2C81AC8E}"/>
            </c:ext>
          </c:extLst>
        </c:ser>
        <c:ser>
          <c:idx val="1"/>
          <c:order val="1"/>
          <c:tx>
            <c:strRef>
              <c:f>Graphiques!$C$1</c:f>
              <c:strCache>
                <c:ptCount val="1"/>
                <c:pt idx="0">
                  <c:v>Série 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7899-384A-838D-ADD4CB196A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7899-384A-838D-ADD4CB196A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7899-384A-838D-ADD4CB196A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7899-384A-838D-ADD4CB196A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7899-384A-838D-ADD4CB196AE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7899-384A-838D-ADD4CB196AE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7899-384A-838D-ADD4CB196AE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7899-384A-838D-ADD4CB196AE9}"/>
              </c:ext>
            </c:extLst>
          </c:dPt>
          <c:cat>
            <c:strRef>
              <c:f>Graphiques!$A$2:$A$9</c:f>
              <c:strCache>
                <c:ptCount val="8"/>
                <c:pt idx="0">
                  <c:v>Valeurs 1</c:v>
                </c:pt>
                <c:pt idx="1">
                  <c:v>Valeurs 2</c:v>
                </c:pt>
                <c:pt idx="2">
                  <c:v>Valeurs 3</c:v>
                </c:pt>
                <c:pt idx="3">
                  <c:v>Valeurs 4</c:v>
                </c:pt>
                <c:pt idx="4">
                  <c:v>Valeurs 5</c:v>
                </c:pt>
                <c:pt idx="5">
                  <c:v>Valeurs 6</c:v>
                </c:pt>
                <c:pt idx="6">
                  <c:v>Valeurs 7</c:v>
                </c:pt>
                <c:pt idx="7">
                  <c:v>Valeurs 8</c:v>
                </c:pt>
              </c:strCache>
            </c:strRef>
          </c:cat>
          <c:val>
            <c:numRef>
              <c:f>Graphiques!$C$2:$C$9</c:f>
              <c:numCache>
                <c:formatCode>General</c:formatCode>
                <c:ptCount val="8"/>
                <c:pt idx="0">
                  <c:v>3</c:v>
                </c:pt>
                <c:pt idx="1">
                  <c:v>3.25</c:v>
                </c:pt>
                <c:pt idx="2">
                  <c:v>3.5</c:v>
                </c:pt>
                <c:pt idx="3">
                  <c:v>3.75</c:v>
                </c:pt>
                <c:pt idx="4">
                  <c:v>4</c:v>
                </c:pt>
                <c:pt idx="5">
                  <c:v>4.25</c:v>
                </c:pt>
                <c:pt idx="6">
                  <c:v>4.5</c:v>
                </c:pt>
                <c:pt idx="7">
                  <c:v>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95-0D45-9F38-1D4C2C81AC8E}"/>
            </c:ext>
          </c:extLst>
        </c:ser>
        <c:ser>
          <c:idx val="2"/>
          <c:order val="2"/>
          <c:tx>
            <c:strRef>
              <c:f>Graphiques!$D$1</c:f>
              <c:strCache>
                <c:ptCount val="1"/>
                <c:pt idx="0">
                  <c:v>Série 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7899-384A-838D-ADD4CB196A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7899-384A-838D-ADD4CB196A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7899-384A-838D-ADD4CB196A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7899-384A-838D-ADD4CB196AE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7899-384A-838D-ADD4CB196AE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7899-384A-838D-ADD4CB196AE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7899-384A-838D-ADD4CB196AE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F-7899-384A-838D-ADD4CB196AE9}"/>
              </c:ext>
            </c:extLst>
          </c:dPt>
          <c:cat>
            <c:strRef>
              <c:f>Graphiques!$A$2:$A$9</c:f>
              <c:strCache>
                <c:ptCount val="8"/>
                <c:pt idx="0">
                  <c:v>Valeurs 1</c:v>
                </c:pt>
                <c:pt idx="1">
                  <c:v>Valeurs 2</c:v>
                </c:pt>
                <c:pt idx="2">
                  <c:v>Valeurs 3</c:v>
                </c:pt>
                <c:pt idx="3">
                  <c:v>Valeurs 4</c:v>
                </c:pt>
                <c:pt idx="4">
                  <c:v>Valeurs 5</c:v>
                </c:pt>
                <c:pt idx="5">
                  <c:v>Valeurs 6</c:v>
                </c:pt>
                <c:pt idx="6">
                  <c:v>Valeurs 7</c:v>
                </c:pt>
                <c:pt idx="7">
                  <c:v>Valeurs 8</c:v>
                </c:pt>
              </c:strCache>
            </c:strRef>
          </c:cat>
          <c:val>
            <c:numRef>
              <c:f>Graphiques!$D$2:$D$9</c:f>
              <c:numCache>
                <c:formatCode>General</c:formatCode>
                <c:ptCount val="8"/>
                <c:pt idx="0">
                  <c:v>4</c:v>
                </c:pt>
                <c:pt idx="1">
                  <c:v>2.25</c:v>
                </c:pt>
                <c:pt idx="2">
                  <c:v>3.5</c:v>
                </c:pt>
                <c:pt idx="3">
                  <c:v>6</c:v>
                </c:pt>
                <c:pt idx="4">
                  <c:v>3.5</c:v>
                </c:pt>
                <c:pt idx="5">
                  <c:v>5</c:v>
                </c:pt>
                <c:pt idx="6">
                  <c:v>1.75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95-0D45-9F38-1D4C2C81A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Modifiable</a:t>
            </a:r>
            <a:r>
              <a:rPr lang="fr-FR" baseline="0"/>
              <a:t> (combiné)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areaChart>
        <c:grouping val="standard"/>
        <c:varyColors val="0"/>
        <c:ser>
          <c:idx val="2"/>
          <c:order val="2"/>
          <c:tx>
            <c:strRef>
              <c:f>Graphiques!$D$1</c:f>
              <c:strCache>
                <c:ptCount val="1"/>
                <c:pt idx="0">
                  <c:v>Série 3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strRef>
              <c:f>Graphiques!$A$2:$A$9</c:f>
              <c:strCache>
                <c:ptCount val="8"/>
                <c:pt idx="0">
                  <c:v>Valeurs 1</c:v>
                </c:pt>
                <c:pt idx="1">
                  <c:v>Valeurs 2</c:v>
                </c:pt>
                <c:pt idx="2">
                  <c:v>Valeurs 3</c:v>
                </c:pt>
                <c:pt idx="3">
                  <c:v>Valeurs 4</c:v>
                </c:pt>
                <c:pt idx="4">
                  <c:v>Valeurs 5</c:v>
                </c:pt>
                <c:pt idx="5">
                  <c:v>Valeurs 6</c:v>
                </c:pt>
                <c:pt idx="6">
                  <c:v>Valeurs 7</c:v>
                </c:pt>
                <c:pt idx="7">
                  <c:v>Valeurs 8</c:v>
                </c:pt>
              </c:strCache>
            </c:strRef>
          </c:cat>
          <c:val>
            <c:numRef>
              <c:f>Graphiques!$D$2:$D$9</c:f>
              <c:numCache>
                <c:formatCode>General</c:formatCode>
                <c:ptCount val="8"/>
                <c:pt idx="0">
                  <c:v>4</c:v>
                </c:pt>
                <c:pt idx="1">
                  <c:v>2.25</c:v>
                </c:pt>
                <c:pt idx="2">
                  <c:v>3.5</c:v>
                </c:pt>
                <c:pt idx="3">
                  <c:v>6</c:v>
                </c:pt>
                <c:pt idx="4">
                  <c:v>3.5</c:v>
                </c:pt>
                <c:pt idx="5">
                  <c:v>5</c:v>
                </c:pt>
                <c:pt idx="6">
                  <c:v>1.75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D1-D148-A9A2-D1032CF65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477456"/>
        <c:axId val="563305360"/>
      </c:areaChart>
      <c:barChart>
        <c:barDir val="col"/>
        <c:grouping val="clustered"/>
        <c:varyColors val="0"/>
        <c:ser>
          <c:idx val="0"/>
          <c:order val="0"/>
          <c:tx>
            <c:strRef>
              <c:f>Graphiques!$B$1</c:f>
              <c:strCache>
                <c:ptCount val="1"/>
                <c:pt idx="0">
                  <c:v>Série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Graphiques!$A$2:$A$9</c:f>
              <c:strCache>
                <c:ptCount val="8"/>
                <c:pt idx="0">
                  <c:v>Valeurs 1</c:v>
                </c:pt>
                <c:pt idx="1">
                  <c:v>Valeurs 2</c:v>
                </c:pt>
                <c:pt idx="2">
                  <c:v>Valeurs 3</c:v>
                </c:pt>
                <c:pt idx="3">
                  <c:v>Valeurs 4</c:v>
                </c:pt>
                <c:pt idx="4">
                  <c:v>Valeurs 5</c:v>
                </c:pt>
                <c:pt idx="5">
                  <c:v>Valeurs 6</c:v>
                </c:pt>
                <c:pt idx="6">
                  <c:v>Valeurs 7</c:v>
                </c:pt>
                <c:pt idx="7">
                  <c:v>Valeurs 8</c:v>
                </c:pt>
              </c:strCache>
            </c:strRef>
          </c:cat>
          <c:val>
            <c:numRef>
              <c:f>Graphiques!$B$2:$B$9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0.5</c:v>
                </c:pt>
                <c:pt idx="3">
                  <c:v>1.5</c:v>
                </c:pt>
                <c:pt idx="4">
                  <c:v>3.25</c:v>
                </c:pt>
                <c:pt idx="5">
                  <c:v>4</c:v>
                </c:pt>
                <c:pt idx="6">
                  <c:v>1</c:v>
                </c:pt>
                <c:pt idx="7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D1-D148-A9A2-D1032CF65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0471472"/>
        <c:axId val="563186848"/>
      </c:barChart>
      <c:lineChart>
        <c:grouping val="standard"/>
        <c:varyColors val="0"/>
        <c:ser>
          <c:idx val="1"/>
          <c:order val="1"/>
          <c:tx>
            <c:strRef>
              <c:f>Graphiques!$C$1</c:f>
              <c:strCache>
                <c:ptCount val="1"/>
                <c:pt idx="0">
                  <c:v>Série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Graphiques!$A$2:$A$9</c:f>
              <c:strCache>
                <c:ptCount val="8"/>
                <c:pt idx="0">
                  <c:v>Valeurs 1</c:v>
                </c:pt>
                <c:pt idx="1">
                  <c:v>Valeurs 2</c:v>
                </c:pt>
                <c:pt idx="2">
                  <c:v>Valeurs 3</c:v>
                </c:pt>
                <c:pt idx="3">
                  <c:v>Valeurs 4</c:v>
                </c:pt>
                <c:pt idx="4">
                  <c:v>Valeurs 5</c:v>
                </c:pt>
                <c:pt idx="5">
                  <c:v>Valeurs 6</c:v>
                </c:pt>
                <c:pt idx="6">
                  <c:v>Valeurs 7</c:v>
                </c:pt>
                <c:pt idx="7">
                  <c:v>Valeurs 8</c:v>
                </c:pt>
              </c:strCache>
            </c:strRef>
          </c:cat>
          <c:val>
            <c:numRef>
              <c:f>Graphiques!$C$2:$C$9</c:f>
              <c:numCache>
                <c:formatCode>General</c:formatCode>
                <c:ptCount val="8"/>
                <c:pt idx="0">
                  <c:v>3</c:v>
                </c:pt>
                <c:pt idx="1">
                  <c:v>3.25</c:v>
                </c:pt>
                <c:pt idx="2">
                  <c:v>3.5</c:v>
                </c:pt>
                <c:pt idx="3">
                  <c:v>3.75</c:v>
                </c:pt>
                <c:pt idx="4">
                  <c:v>4</c:v>
                </c:pt>
                <c:pt idx="5">
                  <c:v>4.25</c:v>
                </c:pt>
                <c:pt idx="6">
                  <c:v>4.5</c:v>
                </c:pt>
                <c:pt idx="7">
                  <c:v>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D1-D148-A9A2-D1032CF65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471472"/>
        <c:axId val="563186848"/>
      </c:lineChart>
      <c:catAx>
        <c:axId val="55047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186848"/>
        <c:crosses val="autoZero"/>
        <c:auto val="1"/>
        <c:lblAlgn val="ctr"/>
        <c:lblOffset val="100"/>
        <c:noMultiLvlLbl val="0"/>
      </c:catAx>
      <c:valAx>
        <c:axId val="56318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0471472"/>
        <c:crosses val="autoZero"/>
        <c:crossBetween val="between"/>
      </c:valAx>
      <c:valAx>
        <c:axId val="56330536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2477456"/>
        <c:crosses val="max"/>
        <c:crossBetween val="between"/>
      </c:valAx>
      <c:catAx>
        <c:axId val="562477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63305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0</xdr:row>
      <xdr:rowOff>0</xdr:rowOff>
    </xdr:from>
    <xdr:to>
      <xdr:col>10</xdr:col>
      <xdr:colOff>438150</xdr:colOff>
      <xdr:row>13</xdr:row>
      <xdr:rowOff>101600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3840D3C-601B-1843-B5EC-4862F0A943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</xdr:colOff>
      <xdr:row>0</xdr:row>
      <xdr:rowOff>0</xdr:rowOff>
    </xdr:from>
    <xdr:to>
      <xdr:col>16</xdr:col>
      <xdr:colOff>463550</xdr:colOff>
      <xdr:row>13</xdr:row>
      <xdr:rowOff>101600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AED564A-BDA9-CF40-BA5E-AD1F038646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819150</xdr:colOff>
      <xdr:row>14</xdr:row>
      <xdr:rowOff>25400</xdr:rowOff>
    </xdr:from>
    <xdr:to>
      <xdr:col>11</xdr:col>
      <xdr:colOff>438150</xdr:colOff>
      <xdr:row>27</xdr:row>
      <xdr:rowOff>127000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C15466A4-11EA-0946-80D7-19C5612F06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13</xdr:row>
      <xdr:rowOff>190500</xdr:rowOff>
    </xdr:from>
    <xdr:to>
      <xdr:col>5</xdr:col>
      <xdr:colOff>482600</xdr:colOff>
      <xdr:row>27</xdr:row>
      <xdr:rowOff>88900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1EB00EB1-64CA-D449-BB96-B657C046C4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692150</xdr:colOff>
      <xdr:row>14</xdr:row>
      <xdr:rowOff>50800</xdr:rowOff>
    </xdr:from>
    <xdr:to>
      <xdr:col>17</xdr:col>
      <xdr:colOff>311150</xdr:colOff>
      <xdr:row>27</xdr:row>
      <xdr:rowOff>152400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A15DFA31-4E3A-0E43-869C-5F1181A2B0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D15AD-E4BD-B640-969E-B4AD22FABAF7}">
  <dimension ref="A1:R14"/>
  <sheetViews>
    <sheetView tabSelected="1" workbookViewId="0">
      <selection activeCell="C15" sqref="C15"/>
    </sheetView>
  </sheetViews>
  <sheetFormatPr baseColWidth="10" defaultRowHeight="16" x14ac:dyDescent="0.2"/>
  <sheetData>
    <row r="1" spans="1:18" x14ac:dyDescent="0.2">
      <c r="A1">
        <v>1</v>
      </c>
      <c r="B1">
        <v>1</v>
      </c>
      <c r="C1">
        <v>1</v>
      </c>
      <c r="D1">
        <v>1</v>
      </c>
      <c r="E1">
        <v>1</v>
      </c>
      <c r="F1">
        <v>1</v>
      </c>
      <c r="G1">
        <v>1</v>
      </c>
      <c r="H1" s="5"/>
      <c r="I1" s="5"/>
      <c r="L1">
        <v>1</v>
      </c>
      <c r="M1">
        <v>1</v>
      </c>
      <c r="N1">
        <v>1</v>
      </c>
      <c r="O1">
        <v>1</v>
      </c>
      <c r="P1">
        <v>1</v>
      </c>
      <c r="Q1">
        <v>1</v>
      </c>
      <c r="R1">
        <v>1</v>
      </c>
    </row>
    <row r="2" spans="1:18" x14ac:dyDescent="0.2">
      <c r="A2">
        <v>5</v>
      </c>
      <c r="B2">
        <v>3</v>
      </c>
      <c r="C2">
        <v>9</v>
      </c>
      <c r="D2">
        <v>2</v>
      </c>
      <c r="E2">
        <v>2</v>
      </c>
      <c r="F2">
        <v>2</v>
      </c>
      <c r="G2">
        <v>2</v>
      </c>
      <c r="H2" s="5"/>
      <c r="I2" s="5"/>
      <c r="L2">
        <v>5</v>
      </c>
      <c r="M2">
        <v>3</v>
      </c>
      <c r="N2">
        <v>9</v>
      </c>
      <c r="O2">
        <v>2</v>
      </c>
      <c r="P2">
        <v>2</v>
      </c>
      <c r="Q2">
        <v>2</v>
      </c>
      <c r="R2">
        <v>2</v>
      </c>
    </row>
    <row r="3" spans="1:18" x14ac:dyDescent="0.2">
      <c r="A3">
        <v>3</v>
      </c>
      <c r="B3">
        <v>3</v>
      </c>
      <c r="C3">
        <v>7</v>
      </c>
      <c r="D3">
        <v>3</v>
      </c>
      <c r="E3">
        <v>3</v>
      </c>
      <c r="F3">
        <v>3</v>
      </c>
      <c r="G3">
        <v>3</v>
      </c>
      <c r="H3" s="5"/>
      <c r="I3" s="5"/>
      <c r="L3">
        <v>3</v>
      </c>
      <c r="M3">
        <v>3</v>
      </c>
      <c r="N3">
        <v>7</v>
      </c>
      <c r="O3">
        <v>3</v>
      </c>
      <c r="P3">
        <v>3</v>
      </c>
      <c r="Q3">
        <v>3</v>
      </c>
      <c r="R3">
        <v>3</v>
      </c>
    </row>
    <row r="4" spans="1:18" x14ac:dyDescent="0.2">
      <c r="A4">
        <v>7</v>
      </c>
      <c r="B4">
        <v>4</v>
      </c>
      <c r="C4">
        <v>4</v>
      </c>
      <c r="D4">
        <v>4</v>
      </c>
      <c r="E4">
        <v>4</v>
      </c>
      <c r="F4">
        <v>4</v>
      </c>
      <c r="G4">
        <v>4</v>
      </c>
      <c r="H4" s="5"/>
      <c r="I4" s="5"/>
      <c r="L4">
        <v>7</v>
      </c>
      <c r="M4">
        <v>4</v>
      </c>
      <c r="N4">
        <v>4</v>
      </c>
      <c r="O4">
        <v>4</v>
      </c>
      <c r="P4">
        <v>4</v>
      </c>
      <c r="Q4">
        <v>4</v>
      </c>
      <c r="R4">
        <v>4</v>
      </c>
    </row>
    <row r="5" spans="1:18" x14ac:dyDescent="0.2">
      <c r="A5">
        <v>5</v>
      </c>
      <c r="B5">
        <v>5</v>
      </c>
      <c r="C5">
        <v>5</v>
      </c>
      <c r="D5">
        <v>5</v>
      </c>
      <c r="E5">
        <v>5</v>
      </c>
      <c r="F5">
        <v>5</v>
      </c>
      <c r="G5">
        <v>5</v>
      </c>
      <c r="H5" s="5"/>
      <c r="I5" s="5"/>
      <c r="L5">
        <v>5</v>
      </c>
      <c r="M5">
        <v>5</v>
      </c>
      <c r="N5">
        <v>5</v>
      </c>
      <c r="O5">
        <v>5</v>
      </c>
      <c r="P5">
        <v>5</v>
      </c>
      <c r="Q5">
        <v>5</v>
      </c>
      <c r="R5">
        <v>5</v>
      </c>
    </row>
    <row r="6" spans="1:18" x14ac:dyDescent="0.2">
      <c r="A6">
        <v>6</v>
      </c>
      <c r="B6">
        <v>3</v>
      </c>
      <c r="C6">
        <v>6</v>
      </c>
      <c r="D6">
        <v>6</v>
      </c>
      <c r="E6">
        <v>6</v>
      </c>
      <c r="F6">
        <v>6</v>
      </c>
      <c r="G6">
        <v>6</v>
      </c>
      <c r="H6" s="5"/>
      <c r="I6" s="5"/>
      <c r="L6">
        <v>6</v>
      </c>
      <c r="M6">
        <v>3</v>
      </c>
      <c r="N6">
        <v>6</v>
      </c>
      <c r="O6">
        <v>6</v>
      </c>
      <c r="P6">
        <v>6</v>
      </c>
      <c r="Q6">
        <v>6</v>
      </c>
      <c r="R6">
        <v>6</v>
      </c>
    </row>
    <row r="7" spans="1:18" x14ac:dyDescent="0.2">
      <c r="A7">
        <v>3</v>
      </c>
      <c r="B7">
        <v>7</v>
      </c>
      <c r="C7">
        <v>3</v>
      </c>
      <c r="D7">
        <v>7</v>
      </c>
      <c r="E7">
        <v>7</v>
      </c>
      <c r="F7">
        <v>7</v>
      </c>
      <c r="G7">
        <v>7</v>
      </c>
      <c r="H7" s="5"/>
      <c r="I7" s="5"/>
      <c r="L7">
        <v>3</v>
      </c>
      <c r="M7">
        <v>7</v>
      </c>
      <c r="N7">
        <v>3</v>
      </c>
      <c r="O7">
        <v>7</v>
      </c>
      <c r="P7">
        <v>7</v>
      </c>
      <c r="Q7">
        <v>7</v>
      </c>
      <c r="R7">
        <v>7</v>
      </c>
    </row>
    <row r="8" spans="1:18" x14ac:dyDescent="0.2">
      <c r="A8">
        <v>8</v>
      </c>
      <c r="B8">
        <v>8</v>
      </c>
      <c r="C8">
        <v>8</v>
      </c>
      <c r="D8">
        <v>8</v>
      </c>
      <c r="E8">
        <v>8</v>
      </c>
      <c r="F8">
        <v>8</v>
      </c>
      <c r="G8">
        <v>8</v>
      </c>
      <c r="H8" s="5"/>
      <c r="I8" s="5"/>
      <c r="L8">
        <v>8</v>
      </c>
      <c r="M8">
        <v>8</v>
      </c>
      <c r="N8">
        <v>8</v>
      </c>
      <c r="O8">
        <v>8</v>
      </c>
      <c r="P8">
        <v>8</v>
      </c>
      <c r="Q8">
        <v>8</v>
      </c>
      <c r="R8">
        <v>8</v>
      </c>
    </row>
    <row r="9" spans="1:18" x14ac:dyDescent="0.2">
      <c r="A9">
        <v>3</v>
      </c>
      <c r="B9">
        <v>3</v>
      </c>
      <c r="C9">
        <v>2</v>
      </c>
      <c r="D9">
        <v>9</v>
      </c>
      <c r="E9">
        <v>9</v>
      </c>
      <c r="F9">
        <v>9</v>
      </c>
      <c r="G9">
        <v>9</v>
      </c>
      <c r="H9" s="5"/>
      <c r="I9" s="5"/>
      <c r="L9">
        <v>3</v>
      </c>
      <c r="M9">
        <v>3</v>
      </c>
      <c r="N9">
        <v>2</v>
      </c>
      <c r="O9">
        <v>9</v>
      </c>
      <c r="P9">
        <v>9</v>
      </c>
      <c r="Q9">
        <v>9</v>
      </c>
      <c r="R9">
        <v>9</v>
      </c>
    </row>
    <row r="10" spans="1:18" x14ac:dyDescent="0.2">
      <c r="A10">
        <v>10</v>
      </c>
      <c r="B10">
        <v>10</v>
      </c>
      <c r="C10">
        <v>10</v>
      </c>
      <c r="D10">
        <v>10</v>
      </c>
      <c r="E10">
        <v>10</v>
      </c>
      <c r="F10">
        <v>10</v>
      </c>
      <c r="G10">
        <v>10</v>
      </c>
      <c r="H10" s="5"/>
      <c r="I10" s="5"/>
      <c r="L10">
        <v>10</v>
      </c>
      <c r="M10">
        <v>10</v>
      </c>
      <c r="N10">
        <v>10</v>
      </c>
      <c r="O10">
        <v>10</v>
      </c>
      <c r="P10">
        <v>10</v>
      </c>
      <c r="Q10">
        <v>10</v>
      </c>
      <c r="R10">
        <v>10</v>
      </c>
    </row>
    <row r="12" spans="1:18" x14ac:dyDescent="0.2">
      <c r="A12" s="6" t="s">
        <v>16</v>
      </c>
      <c r="B12" s="6" t="s">
        <v>17</v>
      </c>
      <c r="C12" s="6" t="s">
        <v>22</v>
      </c>
      <c r="D12" s="6" t="s">
        <v>23</v>
      </c>
      <c r="E12" s="6" t="s">
        <v>18</v>
      </c>
      <c r="F12" s="6" t="s">
        <v>19</v>
      </c>
      <c r="G12" s="6" t="s">
        <v>20</v>
      </c>
      <c r="H12" s="6"/>
    </row>
    <row r="13" spans="1:18" x14ac:dyDescent="0.2">
      <c r="A13" s="6"/>
      <c r="B13" s="6"/>
      <c r="C13" s="6">
        <f>AVERAGE(C1:C10)</f>
        <v>5.5</v>
      </c>
      <c r="D13" s="6"/>
      <c r="E13" s="6"/>
      <c r="F13" s="6"/>
      <c r="G13" s="6" t="s">
        <v>21</v>
      </c>
      <c r="H13" s="6"/>
    </row>
    <row r="14" spans="1:18" x14ac:dyDescent="0.2">
      <c r="G14" s="6" t="s">
        <v>37</v>
      </c>
    </row>
  </sheetData>
  <conditionalFormatting sqref="A1:A10">
    <cfRule type="cellIs" dxfId="3" priority="7" operator="greaterThan">
      <formula>5</formula>
    </cfRule>
  </conditionalFormatting>
  <conditionalFormatting sqref="B1:B10">
    <cfRule type="duplicateValues" dxfId="2" priority="6"/>
  </conditionalFormatting>
  <conditionalFormatting sqref="C1:C10">
    <cfRule type="aboveAverage" dxfId="1" priority="5" aboveAverage="0"/>
  </conditionalFormatting>
  <conditionalFormatting sqref="D1:D1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{3E249207-6012-AF40-9728-41B1469267C7}</x14:id>
        </ext>
      </extLst>
    </cfRule>
  </conditionalFormatting>
  <conditionalFormatting sqref="E1:E1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:F10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G1:G10">
    <cfRule type="expression" dxfId="0" priority="1">
      <formula>(MOD(G1,2)&gt;0)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E249207-6012-AF40-9728-41B1469267C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D1:D10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0549F-83BE-6E44-8C6B-CD916755A5E4}">
  <dimension ref="A1:K5"/>
  <sheetViews>
    <sheetView workbookViewId="0">
      <selection activeCell="H3" sqref="H3"/>
    </sheetView>
  </sheetViews>
  <sheetFormatPr baseColWidth="10" defaultRowHeight="16" x14ac:dyDescent="0.2"/>
  <cols>
    <col min="3" max="3" width="12.1640625" customWidth="1"/>
    <col min="8" max="8" width="12.33203125" customWidth="1"/>
  </cols>
  <sheetData>
    <row r="1" spans="1:11" x14ac:dyDescent="0.2">
      <c r="A1" s="1" t="s">
        <v>0</v>
      </c>
      <c r="B1" s="2">
        <v>1.65</v>
      </c>
      <c r="C1" s="1" t="s">
        <v>1</v>
      </c>
      <c r="D1" s="2">
        <v>200</v>
      </c>
    </row>
    <row r="2" spans="1:11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24</v>
      </c>
      <c r="J2" s="1" t="s">
        <v>25</v>
      </c>
    </row>
    <row r="3" spans="1:11" x14ac:dyDescent="0.2">
      <c r="A3" t="s">
        <v>10</v>
      </c>
      <c r="B3" t="s">
        <v>11</v>
      </c>
      <c r="C3" s="3">
        <v>43709</v>
      </c>
      <c r="D3" s="3">
        <v>43715</v>
      </c>
      <c r="E3">
        <v>7532</v>
      </c>
      <c r="F3">
        <v>10432</v>
      </c>
      <c r="G3">
        <f>F3-E3</f>
        <v>2900</v>
      </c>
      <c r="H3" s="4">
        <f>(F3-E3)*PrixKM</f>
        <v>4785</v>
      </c>
      <c r="I3">
        <f>_xlfn.DAYS(D3,C3)</f>
        <v>6</v>
      </c>
      <c r="J3">
        <f>NETWORKDAYS(C3,D3)</f>
        <v>5</v>
      </c>
      <c r="K3" t="b">
        <f>_xlfn.DAYS(D3,C3)&lt;NETWORKDAYS(C3,D3)</f>
        <v>0</v>
      </c>
    </row>
    <row r="4" spans="1:11" x14ac:dyDescent="0.2">
      <c r="A4" t="s">
        <v>12</v>
      </c>
      <c r="B4" t="s">
        <v>13</v>
      </c>
      <c r="C4" s="3">
        <v>43710</v>
      </c>
      <c r="D4" s="3">
        <v>43710</v>
      </c>
      <c r="E4">
        <v>11230</v>
      </c>
      <c r="F4">
        <v>11580</v>
      </c>
      <c r="G4">
        <f t="shared" ref="G4:G5" si="0">F4-E4</f>
        <v>350</v>
      </c>
      <c r="H4" s="4">
        <f>(F4-E4)*PrixKM</f>
        <v>577.5</v>
      </c>
      <c r="I4">
        <f t="shared" ref="I4:I5" si="1">_xlfn.DAYS(D4,C4)</f>
        <v>0</v>
      </c>
      <c r="J4">
        <f t="shared" ref="J4:J5" si="2">NETWORKDAYS(C4,D4)</f>
        <v>1</v>
      </c>
      <c r="K4" t="b">
        <f t="shared" ref="K4:K5" si="3">_xlfn.DAYS(D4,C4)&lt;NETWORKDAYS(C4,D4)</f>
        <v>1</v>
      </c>
    </row>
    <row r="5" spans="1:11" x14ac:dyDescent="0.2">
      <c r="A5" t="s">
        <v>14</v>
      </c>
      <c r="B5" t="s">
        <v>15</v>
      </c>
      <c r="C5" s="3">
        <v>43711</v>
      </c>
      <c r="D5" s="3">
        <v>43713</v>
      </c>
      <c r="E5">
        <v>12100</v>
      </c>
      <c r="F5">
        <v>12520</v>
      </c>
      <c r="G5">
        <f t="shared" si="0"/>
        <v>420</v>
      </c>
      <c r="H5" s="4">
        <f>(F5-E5)*PrixKM</f>
        <v>693</v>
      </c>
      <c r="I5">
        <f t="shared" si="1"/>
        <v>2</v>
      </c>
      <c r="J5">
        <f t="shared" si="2"/>
        <v>3</v>
      </c>
      <c r="K5" t="b">
        <f t="shared" si="3"/>
        <v>1</v>
      </c>
    </row>
  </sheetData>
  <conditionalFormatting sqref="I3:I5">
    <cfRule type="cellIs" dxfId="9" priority="4" operator="greaterThan">
      <formula>5</formula>
    </cfRule>
  </conditionalFormatting>
  <conditionalFormatting sqref="H3:H5">
    <cfRule type="expression" dxfId="8" priority="1">
      <formula>(_xlfn.DAYS(D3,C3)&gt;5)</formula>
    </cfRule>
    <cfRule type="expression" dxfId="7" priority="3">
      <formula>_xlfn.DAYS(D3,C3)&gt;NETWORKDAYS(C3,D3)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66D2F-43B3-144E-A217-A7B71467AFED}">
  <dimension ref="A1:D9"/>
  <sheetViews>
    <sheetView workbookViewId="0">
      <selection activeCell="I12" sqref="I12"/>
    </sheetView>
  </sheetViews>
  <sheetFormatPr baseColWidth="10" defaultRowHeight="16" x14ac:dyDescent="0.2"/>
  <sheetData>
    <row r="1" spans="1:4" x14ac:dyDescent="0.2">
      <c r="B1" s="6" t="s">
        <v>26</v>
      </c>
      <c r="C1" s="6" t="s">
        <v>27</v>
      </c>
      <c r="D1" s="6" t="s">
        <v>28</v>
      </c>
    </row>
    <row r="2" spans="1:4" x14ac:dyDescent="0.2">
      <c r="A2" s="6" t="s">
        <v>29</v>
      </c>
      <c r="B2">
        <v>2</v>
      </c>
      <c r="C2">
        <v>3</v>
      </c>
      <c r="D2">
        <v>4</v>
      </c>
    </row>
    <row r="3" spans="1:4" x14ac:dyDescent="0.2">
      <c r="A3" s="6" t="s">
        <v>30</v>
      </c>
      <c r="B3">
        <v>1</v>
      </c>
      <c r="C3">
        <v>3.25</v>
      </c>
      <c r="D3">
        <v>2.25</v>
      </c>
    </row>
    <row r="4" spans="1:4" x14ac:dyDescent="0.2">
      <c r="A4" s="6" t="s">
        <v>31</v>
      </c>
      <c r="B4">
        <v>0.5</v>
      </c>
      <c r="C4">
        <v>3.5</v>
      </c>
      <c r="D4">
        <v>3.5</v>
      </c>
    </row>
    <row r="5" spans="1:4" x14ac:dyDescent="0.2">
      <c r="A5" s="6" t="s">
        <v>32</v>
      </c>
      <c r="B5">
        <v>1.5</v>
      </c>
      <c r="C5">
        <v>3.75</v>
      </c>
      <c r="D5">
        <v>6</v>
      </c>
    </row>
    <row r="6" spans="1:4" x14ac:dyDescent="0.2">
      <c r="A6" s="6" t="s">
        <v>33</v>
      </c>
      <c r="B6">
        <v>3.25</v>
      </c>
      <c r="C6">
        <v>4</v>
      </c>
      <c r="D6">
        <v>3.5</v>
      </c>
    </row>
    <row r="7" spans="1:4" x14ac:dyDescent="0.2">
      <c r="A7" s="6" t="s">
        <v>34</v>
      </c>
      <c r="B7">
        <v>4</v>
      </c>
      <c r="C7">
        <v>4.25</v>
      </c>
      <c r="D7">
        <v>5</v>
      </c>
    </row>
    <row r="8" spans="1:4" x14ac:dyDescent="0.2">
      <c r="A8" s="6" t="s">
        <v>35</v>
      </c>
      <c r="B8">
        <v>1</v>
      </c>
      <c r="C8">
        <v>4.5</v>
      </c>
      <c r="D8">
        <v>1.75</v>
      </c>
    </row>
    <row r="9" spans="1:4" x14ac:dyDescent="0.2">
      <c r="A9" s="6" t="s">
        <v>36</v>
      </c>
      <c r="B9">
        <v>2.5</v>
      </c>
      <c r="C9">
        <v>4.75</v>
      </c>
      <c r="D9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64EF8-CBC7-824C-A0F3-2C9E97EED70D}">
  <dimension ref="A1:D9"/>
  <sheetViews>
    <sheetView workbookViewId="0">
      <selection sqref="A1:D9"/>
    </sheetView>
  </sheetViews>
  <sheetFormatPr baseColWidth="10" defaultRowHeight="16" x14ac:dyDescent="0.2"/>
  <sheetData>
    <row r="1" spans="1:4" x14ac:dyDescent="0.2">
      <c r="B1" s="6" t="s">
        <v>26</v>
      </c>
      <c r="C1" s="6" t="s">
        <v>27</v>
      </c>
      <c r="D1" s="6" t="s">
        <v>28</v>
      </c>
    </row>
    <row r="2" spans="1:4" x14ac:dyDescent="0.2">
      <c r="A2" s="6" t="s">
        <v>29</v>
      </c>
      <c r="B2">
        <v>2</v>
      </c>
      <c r="C2">
        <v>3</v>
      </c>
      <c r="D2">
        <v>4</v>
      </c>
    </row>
    <row r="3" spans="1:4" x14ac:dyDescent="0.2">
      <c r="A3" s="6" t="s">
        <v>30</v>
      </c>
      <c r="B3">
        <v>1</v>
      </c>
      <c r="C3">
        <v>3.25</v>
      </c>
      <c r="D3">
        <v>2.25</v>
      </c>
    </row>
    <row r="4" spans="1:4" x14ac:dyDescent="0.2">
      <c r="A4" s="6" t="s">
        <v>31</v>
      </c>
      <c r="B4">
        <v>0.5</v>
      </c>
      <c r="C4">
        <v>3.5</v>
      </c>
      <c r="D4">
        <v>3.5</v>
      </c>
    </row>
    <row r="5" spans="1:4" x14ac:dyDescent="0.2">
      <c r="A5" s="6" t="s">
        <v>32</v>
      </c>
      <c r="B5">
        <v>1.5</v>
      </c>
      <c r="C5">
        <v>3.75</v>
      </c>
      <c r="D5">
        <v>6</v>
      </c>
    </row>
    <row r="6" spans="1:4" x14ac:dyDescent="0.2">
      <c r="A6" s="6" t="s">
        <v>33</v>
      </c>
      <c r="B6">
        <v>3.25</v>
      </c>
      <c r="C6">
        <v>4</v>
      </c>
      <c r="D6">
        <v>3.5</v>
      </c>
    </row>
    <row r="7" spans="1:4" x14ac:dyDescent="0.2">
      <c r="A7" s="6" t="s">
        <v>34</v>
      </c>
      <c r="B7">
        <v>4</v>
      </c>
      <c r="C7">
        <v>4.25</v>
      </c>
      <c r="D7">
        <v>5</v>
      </c>
    </row>
    <row r="8" spans="1:4" x14ac:dyDescent="0.2">
      <c r="A8" s="6" t="s">
        <v>35</v>
      </c>
      <c r="B8">
        <v>1</v>
      </c>
      <c r="C8">
        <v>4.5</v>
      </c>
      <c r="D8">
        <v>1.75</v>
      </c>
    </row>
    <row r="9" spans="1:4" x14ac:dyDescent="0.2">
      <c r="A9" s="6" t="s">
        <v>36</v>
      </c>
      <c r="B9">
        <v>2.5</v>
      </c>
      <c r="C9">
        <v>4.75</v>
      </c>
      <c r="D9">
        <v>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C6CD3-F558-D248-AF35-E0974CB0348F}">
  <dimension ref="A1:D7"/>
  <sheetViews>
    <sheetView workbookViewId="0">
      <selection activeCell="E2" sqref="E2"/>
    </sheetView>
  </sheetViews>
  <sheetFormatPr baseColWidth="10" defaultRowHeight="16" x14ac:dyDescent="0.2"/>
  <cols>
    <col min="2" max="2" width="14.33203125" customWidth="1"/>
    <col min="3" max="3" width="14.5" customWidth="1"/>
    <col min="4" max="4" width="14.6640625" customWidth="1"/>
    <col min="5" max="5" width="13.33203125" customWidth="1"/>
  </cols>
  <sheetData>
    <row r="1" spans="1:4" x14ac:dyDescent="0.2">
      <c r="B1" s="6" t="s">
        <v>26</v>
      </c>
      <c r="C1" s="6" t="s">
        <v>27</v>
      </c>
      <c r="D1" s="6" t="s">
        <v>28</v>
      </c>
    </row>
    <row r="2" spans="1:4" ht="42" customHeight="1" x14ac:dyDescent="0.2">
      <c r="A2" s="6" t="s">
        <v>29</v>
      </c>
      <c r="B2">
        <v>2</v>
      </c>
      <c r="C2">
        <v>3</v>
      </c>
      <c r="D2">
        <v>4</v>
      </c>
    </row>
    <row r="3" spans="1:4" ht="42" customHeight="1" x14ac:dyDescent="0.2">
      <c r="A3" s="6" t="s">
        <v>30</v>
      </c>
      <c r="B3">
        <v>1</v>
      </c>
      <c r="C3">
        <v>3.25</v>
      </c>
      <c r="D3">
        <v>2.25</v>
      </c>
    </row>
    <row r="4" spans="1:4" ht="42" customHeight="1" x14ac:dyDescent="0.2">
      <c r="A4" s="6" t="s">
        <v>31</v>
      </c>
      <c r="B4">
        <v>0.5</v>
      </c>
      <c r="C4">
        <v>3.5</v>
      </c>
      <c r="D4">
        <v>3.5</v>
      </c>
    </row>
    <row r="5" spans="1:4" ht="42" customHeight="1" x14ac:dyDescent="0.2">
      <c r="A5" s="6" t="s">
        <v>32</v>
      </c>
      <c r="B5">
        <v>1.5</v>
      </c>
      <c r="C5">
        <v>3.75</v>
      </c>
      <c r="D5">
        <v>6</v>
      </c>
    </row>
    <row r="6" spans="1:4" ht="42" customHeight="1" x14ac:dyDescent="0.2">
      <c r="A6" s="6" t="s">
        <v>33</v>
      </c>
      <c r="B6">
        <v>3.25</v>
      </c>
      <c r="C6">
        <v>4</v>
      </c>
      <c r="D6">
        <v>3.5</v>
      </c>
    </row>
    <row r="7" spans="1:4" ht="42" customHeight="1" x14ac:dyDescent="0.2"/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CD6B2571-8C03-C641-8FAA-11A5E2E6667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Sparklines!B2:B6</xm:f>
              <xm:sqref>B7</xm:sqref>
            </x14:sparkline>
            <x14:sparkline>
              <xm:f>Sparklines!C2:C6</xm:f>
              <xm:sqref>C7</xm:sqref>
            </x14:sparkline>
            <x14:sparkline>
              <xm:f>Sparklines!D2:D6</xm:f>
              <xm:sqref>D7</xm:sqref>
            </x14:sparkline>
          </x14:sparklines>
        </x14:sparklineGroup>
        <x14:sparklineGroup type="column" displayEmptyCellsAs="gap" xr2:uid="{74B8D55A-7DAC-C34C-89A3-4ADC44C2C546}">
          <x14:colorSeries theme="4"/>
          <x14:colorNegative theme="5"/>
          <x14:colorAxis rgb="FF000000"/>
          <x14:colorMarkers theme="4" tint="-0.249977111117893"/>
          <x14:colorFirst theme="4" tint="-0.249977111117893"/>
          <x14:colorLast theme="4" tint="-0.249977111117893"/>
          <x14:colorHigh theme="4" tint="-0.249977111117893"/>
          <x14:colorLow theme="4" tint="-0.249977111117893"/>
          <x14:sparklines>
            <x14:sparkline>
              <xm:f>Sparklines!A2:D2</xm:f>
              <xm:sqref>E2</xm:sqref>
            </x14:sparkline>
            <x14:sparkline>
              <xm:f>Sparklines!A3:D3</xm:f>
              <xm:sqref>E3</xm:sqref>
            </x14:sparkline>
            <x14:sparkline>
              <xm:f>Sparklines!A4:D4</xm:f>
              <xm:sqref>E4</xm:sqref>
            </x14:sparkline>
            <x14:sparkline>
              <xm:f>Sparklines!A5:D5</xm:f>
              <xm:sqref>E5</xm:sqref>
            </x14:sparkline>
            <x14:sparkline>
              <xm:f>Sparklines!A6:D6</xm:f>
              <xm:sqref>E6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Illustration</vt:lpstr>
      <vt:lpstr>Feuil1</vt:lpstr>
      <vt:lpstr>Feuil2</vt:lpstr>
      <vt:lpstr>Graphiques</vt:lpstr>
      <vt:lpstr>Sparklines</vt:lpstr>
      <vt:lpstr>PrixKM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Manuele Kirsch Pinheiro</dc:creator>
  <cp:lastModifiedBy>Manuele Kirsch Pinheiro</cp:lastModifiedBy>
  <dcterms:created xsi:type="dcterms:W3CDTF">2019-09-08T16:40:24Z</dcterms:created>
  <dcterms:modified xsi:type="dcterms:W3CDTF">2022-08-31T14:58:56Z</dcterms:modified>
</cp:coreProperties>
</file>