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irsch/Documents/Dropbox/Aulas/EMEP/Excel/fichiers/solutions/"/>
    </mc:Choice>
  </mc:AlternateContent>
  <xr:revisionPtr revIDLastSave="0" documentId="13_ncr:1_{F32EE994-8CC9-414B-80B3-EE5AD4E627D7}" xr6:coauthVersionLast="36" xr6:coauthVersionMax="36" xr10:uidLastSave="{00000000-0000-0000-0000-000000000000}"/>
  <bookViews>
    <workbookView xWindow="360" yWindow="460" windowWidth="21260" windowHeight="13840" activeTab="1" xr2:uid="{00000000-000D-0000-FFFF-FFFF00000000}"/>
  </bookViews>
  <sheets>
    <sheet name="Pannes" sheetId="1" r:id="rId1"/>
    <sheet name="Feuil2" sheetId="2" r:id="rId2"/>
    <sheet name="Feuil3" sheetId="3" r:id="rId3"/>
  </sheets>
  <calcPr calcId="144525"/>
  <pivotCaches>
    <pivotCache cacheId="42" r:id="rId4"/>
  </pivotCaches>
</workbook>
</file>

<file path=xl/sharedStrings.xml><?xml version="1.0" encoding="utf-8"?>
<sst xmlns="http://schemas.openxmlformats.org/spreadsheetml/2006/main" count="339" uniqueCount="62">
  <si>
    <t>DATE</t>
  </si>
  <si>
    <t>CHAUFFEUR</t>
  </si>
  <si>
    <t>LIEU</t>
  </si>
  <si>
    <t>TYPE VEHICULE</t>
  </si>
  <si>
    <t>TYPE PANNE</t>
  </si>
  <si>
    <t>DUREE IMMOBILISATION</t>
  </si>
  <si>
    <t xml:space="preserve"> COUT PIECES</t>
  </si>
  <si>
    <t>COUT MAIN D'ŒUVRE</t>
  </si>
  <si>
    <t>REMORQUAGE</t>
  </si>
  <si>
    <t>ANTON</t>
  </si>
  <si>
    <t>ROUTE</t>
  </si>
  <si>
    <t>VL</t>
  </si>
  <si>
    <t>MECANIQUE</t>
  </si>
  <si>
    <t>N</t>
  </si>
  <si>
    <t>ANTONELLI</t>
  </si>
  <si>
    <t>BONNET</t>
  </si>
  <si>
    <t>AUTOROUTE</t>
  </si>
  <si>
    <t>PL</t>
  </si>
  <si>
    <t>ELECTRIQUE</t>
  </si>
  <si>
    <t>O</t>
  </si>
  <si>
    <t>BOUVIER</t>
  </si>
  <si>
    <t>BREUGNE</t>
  </si>
  <si>
    <t>BRUGERE</t>
  </si>
  <si>
    <t>CHATARD</t>
  </si>
  <si>
    <t>CAMBILLAU</t>
  </si>
  <si>
    <t>COMBES</t>
  </si>
  <si>
    <t>CHABOUD</t>
  </si>
  <si>
    <t>FREINS</t>
  </si>
  <si>
    <t>GARCIA</t>
  </si>
  <si>
    <t>HODINA</t>
  </si>
  <si>
    <t>MORET</t>
  </si>
  <si>
    <t>PEYROL</t>
  </si>
  <si>
    <t>NARDI</t>
  </si>
  <si>
    <t>POULLAIN</t>
  </si>
  <si>
    <t>PORET</t>
  </si>
  <si>
    <t>REGNIER</t>
  </si>
  <si>
    <t>RICHAUD</t>
  </si>
  <si>
    <t>SANIAL</t>
  </si>
  <si>
    <t>LE PETIT</t>
  </si>
  <si>
    <t>OLIVIER</t>
  </si>
  <si>
    <t>BAUDRAN</t>
  </si>
  <si>
    <t>BOUISSEAU</t>
  </si>
  <si>
    <t>CHNEIDER</t>
  </si>
  <si>
    <t>GAMBOSO</t>
  </si>
  <si>
    <t>GENTIL</t>
  </si>
  <si>
    <t>MOISEEF</t>
  </si>
  <si>
    <t>Étiquettes de colonnes</t>
  </si>
  <si>
    <t>Total général</t>
  </si>
  <si>
    <t>Moyenne de DUREE IMMOBILISATION</t>
  </si>
  <si>
    <t>Étiquettes de lignes</t>
  </si>
  <si>
    <t>janv</t>
  </si>
  <si>
    <t>févr</t>
  </si>
  <si>
    <t>mars</t>
  </si>
  <si>
    <t>juin</t>
  </si>
  <si>
    <t>juil</t>
  </si>
  <si>
    <t>août</t>
  </si>
  <si>
    <t>sept</t>
  </si>
  <si>
    <t>oct</t>
  </si>
  <si>
    <t>Trimestre1</t>
  </si>
  <si>
    <t>Trimestre2</t>
  </si>
  <si>
    <t>Trimestre3</t>
  </si>
  <si>
    <t>Trimestre4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</si>
</sst>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6" formatCode="[$-F400]h:mm:ss\ AM/PM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1" applyFont="1" applyAlignment="1">
      <alignment horizontal="center" vertical="center" wrapText="1"/>
    </xf>
    <xf numFmtId="14" fontId="0" fillId="0" borderId="0" xfId="0" applyNumberFormat="1"/>
    <xf numFmtId="20" fontId="0" fillId="0" borderId="0" xfId="0" applyNumberFormat="1"/>
    <xf numFmtId="164" fontId="0" fillId="0" borderId="0" xfId="1" applyFont="1"/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166" fontId="0" fillId="0" borderId="0" xfId="0" applyNumberFormat="1"/>
  </cellXfs>
  <cellStyles count="2">
    <cellStyle name="Milliers" xfId="1" builtinId="3"/>
    <cellStyle name="Normal" xfId="0" builtinId="0"/>
  </cellStyles>
  <dxfs count="18"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  <dxf>
      <numFmt numFmtId="166" formatCode="[$-F400]h:mm:ss\ AM/P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[IncidentsVehicules-sol.xlsx]Feuil2!Tableau croisé dynamique5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Feuil2!$B$1:$B$2</c:f>
              <c:strCache>
                <c:ptCount val="1"/>
                <c:pt idx="0">
                  <c:v>ELECTRIQUE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Feuil2!$A$3:$A$15</c:f>
              <c:multiLvlStrCache>
                <c:ptCount val="8"/>
                <c:lvl>
                  <c:pt idx="0">
                    <c:v>janv</c:v>
                  </c:pt>
                  <c:pt idx="1">
                    <c:v>févr</c:v>
                  </c:pt>
                  <c:pt idx="2">
                    <c:v>mars</c:v>
                  </c:pt>
                  <c:pt idx="3">
                    <c:v>juin</c:v>
                  </c:pt>
                  <c:pt idx="4">
                    <c:v>juil</c:v>
                  </c:pt>
                  <c:pt idx="5">
                    <c:v>août</c:v>
                  </c:pt>
                  <c:pt idx="6">
                    <c:v>sept</c:v>
                  </c:pt>
                  <c:pt idx="7">
                    <c:v>oct</c:v>
                  </c:pt>
                </c:lvl>
                <c:lvl>
                  <c:pt idx="0">
                    <c:v>Trimestre1</c:v>
                  </c:pt>
                  <c:pt idx="3">
                    <c:v>Trimestre2</c:v>
                  </c:pt>
                  <c:pt idx="4">
                    <c:v>Trimestre3</c:v>
                  </c:pt>
                  <c:pt idx="7">
                    <c:v>Trimestre4</c:v>
                  </c:pt>
                </c:lvl>
              </c:multiLvlStrCache>
            </c:multiLvlStrRef>
          </c:cat>
          <c:val>
            <c:numRef>
              <c:f>Feuil2!$B$3:$B$15</c:f>
              <c:numCache>
                <c:formatCode>[$-F400]h:mm:ss\ AM/PM</c:formatCode>
                <c:ptCount val="8"/>
                <c:pt idx="0">
                  <c:v>9.375E-2</c:v>
                </c:pt>
                <c:pt idx="1">
                  <c:v>6.25E-2</c:v>
                </c:pt>
                <c:pt idx="2">
                  <c:v>0.15625</c:v>
                </c:pt>
                <c:pt idx="3">
                  <c:v>0.40625</c:v>
                </c:pt>
                <c:pt idx="4">
                  <c:v>0.15625</c:v>
                </c:pt>
                <c:pt idx="5">
                  <c:v>0.125</c:v>
                </c:pt>
                <c:pt idx="6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19-754E-B571-F95E4AC38D31}"/>
            </c:ext>
          </c:extLst>
        </c:ser>
        <c:ser>
          <c:idx val="1"/>
          <c:order val="1"/>
          <c:tx>
            <c:strRef>
              <c:f>Feuil2!$C$1:$C$2</c:f>
              <c:strCache>
                <c:ptCount val="1"/>
                <c:pt idx="0">
                  <c:v>FREINS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Feuil2!$A$3:$A$15</c:f>
              <c:multiLvlStrCache>
                <c:ptCount val="8"/>
                <c:lvl>
                  <c:pt idx="0">
                    <c:v>janv</c:v>
                  </c:pt>
                  <c:pt idx="1">
                    <c:v>févr</c:v>
                  </c:pt>
                  <c:pt idx="2">
                    <c:v>mars</c:v>
                  </c:pt>
                  <c:pt idx="3">
                    <c:v>juin</c:v>
                  </c:pt>
                  <c:pt idx="4">
                    <c:v>juil</c:v>
                  </c:pt>
                  <c:pt idx="5">
                    <c:v>août</c:v>
                  </c:pt>
                  <c:pt idx="6">
                    <c:v>sept</c:v>
                  </c:pt>
                  <c:pt idx="7">
                    <c:v>oct</c:v>
                  </c:pt>
                </c:lvl>
                <c:lvl>
                  <c:pt idx="0">
                    <c:v>Trimestre1</c:v>
                  </c:pt>
                  <c:pt idx="3">
                    <c:v>Trimestre2</c:v>
                  </c:pt>
                  <c:pt idx="4">
                    <c:v>Trimestre3</c:v>
                  </c:pt>
                  <c:pt idx="7">
                    <c:v>Trimestre4</c:v>
                  </c:pt>
                </c:lvl>
              </c:multiLvlStrCache>
            </c:multiLvlStrRef>
          </c:cat>
          <c:val>
            <c:numRef>
              <c:f>Feuil2!$C$3:$C$15</c:f>
              <c:numCache>
                <c:formatCode>[$-F400]h:mm:ss\ AM/PM</c:formatCode>
                <c:ptCount val="8"/>
                <c:pt idx="2">
                  <c:v>0.1875</c:v>
                </c:pt>
                <c:pt idx="3">
                  <c:v>0.40625</c:v>
                </c:pt>
                <c:pt idx="4">
                  <c:v>0.125</c:v>
                </c:pt>
                <c:pt idx="6">
                  <c:v>0.125</c:v>
                </c:pt>
                <c:pt idx="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19-754E-B571-F95E4AC38D31}"/>
            </c:ext>
          </c:extLst>
        </c:ser>
        <c:ser>
          <c:idx val="2"/>
          <c:order val="2"/>
          <c:tx>
            <c:strRef>
              <c:f>Feuil2!$D$1:$D$2</c:f>
              <c:strCache>
                <c:ptCount val="1"/>
                <c:pt idx="0">
                  <c:v>MECANIQUE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Feuil2!$A$3:$A$15</c:f>
              <c:multiLvlStrCache>
                <c:ptCount val="8"/>
                <c:lvl>
                  <c:pt idx="0">
                    <c:v>janv</c:v>
                  </c:pt>
                  <c:pt idx="1">
                    <c:v>févr</c:v>
                  </c:pt>
                  <c:pt idx="2">
                    <c:v>mars</c:v>
                  </c:pt>
                  <c:pt idx="3">
                    <c:v>juin</c:v>
                  </c:pt>
                  <c:pt idx="4">
                    <c:v>juil</c:v>
                  </c:pt>
                  <c:pt idx="5">
                    <c:v>août</c:v>
                  </c:pt>
                  <c:pt idx="6">
                    <c:v>sept</c:v>
                  </c:pt>
                  <c:pt idx="7">
                    <c:v>oct</c:v>
                  </c:pt>
                </c:lvl>
                <c:lvl>
                  <c:pt idx="0">
                    <c:v>Trimestre1</c:v>
                  </c:pt>
                  <c:pt idx="3">
                    <c:v>Trimestre2</c:v>
                  </c:pt>
                  <c:pt idx="4">
                    <c:v>Trimestre3</c:v>
                  </c:pt>
                  <c:pt idx="7">
                    <c:v>Trimestre4</c:v>
                  </c:pt>
                </c:lvl>
              </c:multiLvlStrCache>
            </c:multiLvlStrRef>
          </c:cat>
          <c:val>
            <c:numRef>
              <c:f>Feuil2!$D$3:$D$15</c:f>
              <c:numCache>
                <c:formatCode>[$-F400]h:mm:ss\ AM/PM</c:formatCode>
                <c:ptCount val="8"/>
                <c:pt idx="0">
                  <c:v>7.2916666666666671E-2</c:v>
                </c:pt>
                <c:pt idx="1">
                  <c:v>0.14583333333333334</c:v>
                </c:pt>
                <c:pt idx="2">
                  <c:v>0.1736111111111111</c:v>
                </c:pt>
                <c:pt idx="3">
                  <c:v>0.24107142857142858</c:v>
                </c:pt>
                <c:pt idx="4">
                  <c:v>0.14930555555555555</c:v>
                </c:pt>
                <c:pt idx="5">
                  <c:v>0.21249999999999999</c:v>
                </c:pt>
                <c:pt idx="6">
                  <c:v>0.21875</c:v>
                </c:pt>
                <c:pt idx="7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19-754E-B571-F95E4AC38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8540000"/>
        <c:axId val="1548646896"/>
      </c:barChart>
      <c:catAx>
        <c:axId val="154854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48646896"/>
        <c:crosses val="autoZero"/>
        <c:auto val="1"/>
        <c:lblAlgn val="ctr"/>
        <c:lblOffset val="100"/>
        <c:noMultiLvlLbl val="0"/>
      </c:catAx>
      <c:valAx>
        <c:axId val="154864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F400]h:mm:ss\ AM/P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4854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16</xdr:row>
      <xdr:rowOff>95250</xdr:rowOff>
    </xdr:from>
    <xdr:to>
      <xdr:col>5</xdr:col>
      <xdr:colOff>0</xdr:colOff>
      <xdr:row>30</xdr:row>
      <xdr:rowOff>171450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E7F7F5C-DE84-9D41-934D-5545079443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nuele Kirsch Pinheiro" refreshedDate="43849.783406481482" createdVersion="6" refreshedVersion="6" minRefreshableVersion="3" recordCount="62" xr:uid="{F544F73B-317A-6C4E-9C9E-0AD866CE4F77}">
  <cacheSource type="worksheet">
    <worksheetSource ref="A1:I63" sheet="Pannes"/>
  </cacheSource>
  <cacheFields count="10">
    <cacheField name="DATE" numFmtId="14">
      <sharedItems containsSemiMixedTypes="0" containsNonDate="0" containsDate="1" containsString="0" minDate="2011-01-06T00:00:00" maxDate="2011-10-06T00:00:00" count="49">
        <d v="2011-01-06T00:00:00"/>
        <d v="2011-01-16T00:00:00"/>
        <d v="2011-01-31T00:00:00"/>
        <d v="2011-02-08T00:00:00"/>
        <d v="2011-02-15T00:00:00"/>
        <d v="2011-02-17T00:00:00"/>
        <d v="2011-02-25T00:00:00"/>
        <d v="2011-03-02T00:00:00"/>
        <d v="2011-03-13T00:00:00"/>
        <d v="2011-03-14T00:00:00"/>
        <d v="2011-03-15T00:00:00"/>
        <d v="2011-03-16T00:00:00"/>
        <d v="2011-03-17T00:00:00"/>
        <d v="2011-03-19T00:00:00"/>
        <d v="2011-06-06T00:00:00"/>
        <d v="2011-06-08T00:00:00"/>
        <d v="2011-06-10T00:00:00"/>
        <d v="2011-06-12T00:00:00"/>
        <d v="2011-06-14T00:00:00"/>
        <d v="2011-06-16T00:00:00"/>
        <d v="2011-06-18T00:00:00"/>
        <d v="2011-06-20T00:00:00"/>
        <d v="2011-06-22T00:00:00"/>
        <d v="2011-07-07T00:00:00"/>
        <d v="2011-07-09T00:00:00"/>
        <d v="2011-07-11T00:00:00"/>
        <d v="2011-07-13T00:00:00"/>
        <d v="2011-07-15T00:00:00"/>
        <d v="2011-07-17T00:00:00"/>
        <d v="2011-07-21T00:00:00"/>
        <d v="2011-07-25T00:00:00"/>
        <d v="2011-07-29T00:00:00"/>
        <d v="2011-08-02T00:00:00"/>
        <d v="2011-08-06T00:00:00"/>
        <d v="2011-08-10T00:00:00"/>
        <d v="2011-08-14T00:00:00"/>
        <d v="2011-08-18T00:00:00"/>
        <d v="2011-08-22T00:00:00"/>
        <d v="2011-08-26T00:00:00"/>
        <d v="2011-08-30T00:00:00"/>
        <d v="2011-09-03T00:00:00"/>
        <d v="2011-09-07T00:00:00"/>
        <d v="2011-09-11T00:00:00"/>
        <d v="2011-09-15T00:00:00"/>
        <d v="2011-09-19T00:00:00"/>
        <d v="2011-09-23T00:00:00"/>
        <d v="2011-09-27T00:00:00"/>
        <d v="2011-10-01T00:00:00"/>
        <d v="2011-10-05T00:00:00"/>
      </sharedItems>
      <fieldGroup par="9" base="0">
        <rangePr groupBy="months" startDate="2011-01-06T00:00:00" endDate="2011-10-06T00:00:00"/>
        <groupItems count="14">
          <s v="&lt;06/01/2011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6/10/2011"/>
        </groupItems>
      </fieldGroup>
    </cacheField>
    <cacheField name="CHAUFFEUR" numFmtId="0">
      <sharedItems/>
    </cacheField>
    <cacheField name="LIEU" numFmtId="14">
      <sharedItems/>
    </cacheField>
    <cacheField name="TYPE VEHICULE" numFmtId="14">
      <sharedItems/>
    </cacheField>
    <cacheField name="TYPE PANNE" numFmtId="0">
      <sharedItems count="3">
        <s v="MECANIQUE"/>
        <s v="ELECTRIQUE"/>
        <s v="FREINS"/>
      </sharedItems>
    </cacheField>
    <cacheField name="DUREE IMMOBILISATION" numFmtId="20">
      <sharedItems containsSemiMixedTypes="0" containsNonDate="0" containsDate="1" containsString="0" minDate="1899-12-30T00:45:00" maxDate="1899-12-30T12:00:00" count="14">
        <d v="1899-12-30T00:45:00"/>
        <d v="1899-12-30T02:15:00"/>
        <d v="1899-12-30T03:45:00"/>
        <d v="1899-12-30T05:15:00"/>
        <d v="1899-12-30T01:30:00"/>
        <d v="1899-12-30T03:00:00"/>
        <d v="1899-12-30T04:30:00"/>
        <d v="1899-12-30T06:00:00"/>
        <d v="1899-12-30T07:30:00"/>
        <d v="1899-12-30T08:15:00"/>
        <d v="1899-12-30T09:45:00"/>
        <d v="1899-12-30T11:15:00"/>
        <d v="1899-12-30T10:30:00"/>
        <d v="1899-12-30T12:00:00"/>
      </sharedItems>
    </cacheField>
    <cacheField name=" COUT PIECES" numFmtId="164">
      <sharedItems containsString="0" containsBlank="1" containsNumber="1" containsInteger="1" minValue="19" maxValue="1200"/>
    </cacheField>
    <cacheField name="COUT MAIN D'ŒUVRE" numFmtId="164">
      <sharedItems containsSemiMixedTypes="0" containsString="0" containsNumber="1" minValue="15" maxValue="165"/>
    </cacheField>
    <cacheField name="REMORQUAGE" numFmtId="0">
      <sharedItems/>
    </cacheField>
    <cacheField name="Trimestres" numFmtId="0" databaseField="0">
      <fieldGroup base="0">
        <rangePr groupBy="quarters" startDate="2011-01-06T00:00:00" endDate="2011-10-06T00:00:00"/>
        <groupItems count="6">
          <s v="&lt;06/01/2011"/>
          <s v="Trimestre1"/>
          <s v="Trimestre2"/>
          <s v="Trimestre3"/>
          <s v="Trimestre4"/>
          <s v="&gt;06/10/201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2">
  <r>
    <x v="0"/>
    <s v="ANTON"/>
    <s v="ROUTE"/>
    <s v="VL"/>
    <x v="0"/>
    <x v="0"/>
    <n v="58"/>
    <n v="56"/>
    <s v="N"/>
  </r>
  <r>
    <x v="0"/>
    <s v="ANTONELLI"/>
    <s v="ROUTE"/>
    <s v="VL"/>
    <x v="0"/>
    <x v="0"/>
    <n v="48"/>
    <n v="107"/>
    <s v="N"/>
  </r>
  <r>
    <x v="1"/>
    <s v="BONNET"/>
    <s v="AUTOROUTE"/>
    <s v="PL"/>
    <x v="1"/>
    <x v="1"/>
    <n v="42"/>
    <n v="22.5"/>
    <s v="N"/>
  </r>
  <r>
    <x v="2"/>
    <s v="BONNET"/>
    <s v="ROUTE"/>
    <s v="VL"/>
    <x v="0"/>
    <x v="2"/>
    <n v="189"/>
    <n v="74.999999999999986"/>
    <s v="O"/>
  </r>
  <r>
    <x v="3"/>
    <s v="BOUVIER"/>
    <s v="ROUTE"/>
    <s v="PL"/>
    <x v="0"/>
    <x v="3"/>
    <n v="230"/>
    <n v="52.499999999999986"/>
    <s v="O"/>
  </r>
  <r>
    <x v="4"/>
    <s v="BREUGNE"/>
    <s v="AUTOROUTE"/>
    <s v="PL"/>
    <x v="0"/>
    <x v="1"/>
    <n v="235"/>
    <n v="45"/>
    <s v="N"/>
  </r>
  <r>
    <x v="5"/>
    <s v="BREUGNE"/>
    <s v="ROUTE"/>
    <s v="PL"/>
    <x v="1"/>
    <x v="4"/>
    <m/>
    <n v="69"/>
    <s v="N"/>
  </r>
  <r>
    <x v="6"/>
    <s v="BRUGERE"/>
    <s v="ROUTE"/>
    <s v="PL"/>
    <x v="0"/>
    <x v="5"/>
    <n v="407"/>
    <n v="57"/>
    <s v="N"/>
  </r>
  <r>
    <x v="7"/>
    <s v="CHATARD"/>
    <s v="AUTOROUTE"/>
    <s v="VL"/>
    <x v="0"/>
    <x v="4"/>
    <n v="149"/>
    <n v="15"/>
    <s v="N"/>
  </r>
  <r>
    <x v="7"/>
    <s v="CAMBILLAU"/>
    <s v="ROUTE"/>
    <s v="VL"/>
    <x v="0"/>
    <x v="1"/>
    <m/>
    <n v="22.5"/>
    <s v="N"/>
  </r>
  <r>
    <x v="7"/>
    <s v="COMBES"/>
    <s v="ROUTE"/>
    <s v="VL"/>
    <x v="1"/>
    <x v="5"/>
    <n v="63"/>
    <n v="30"/>
    <s v="N"/>
  </r>
  <r>
    <x v="7"/>
    <s v="CHABOUD"/>
    <s v="AUTOROUTE"/>
    <s v="PL"/>
    <x v="2"/>
    <x v="6"/>
    <m/>
    <n v="45"/>
    <s v="O"/>
  </r>
  <r>
    <x v="8"/>
    <s v="COMBES"/>
    <s v="ROUTE"/>
    <s v="PL"/>
    <x v="0"/>
    <x v="5"/>
    <m/>
    <n v="30"/>
    <s v="N"/>
  </r>
  <r>
    <x v="9"/>
    <s v="COMBES"/>
    <s v="ROUTE"/>
    <s v="PL"/>
    <x v="0"/>
    <x v="6"/>
    <m/>
    <n v="98"/>
    <s v="O"/>
  </r>
  <r>
    <x v="10"/>
    <s v="GARCIA"/>
    <s v="AUTOROUTE"/>
    <s v="VL"/>
    <x v="0"/>
    <x v="4"/>
    <n v="120"/>
    <n v="36"/>
    <s v="N"/>
  </r>
  <r>
    <x v="11"/>
    <s v="HODINA"/>
    <s v="ROUTE"/>
    <s v="PL"/>
    <x v="0"/>
    <x v="5"/>
    <m/>
    <n v="68"/>
    <s v="N"/>
  </r>
  <r>
    <x v="12"/>
    <s v="MORET"/>
    <s v="ROUTE"/>
    <s v="PL"/>
    <x v="1"/>
    <x v="6"/>
    <m/>
    <n v="87"/>
    <s v="O"/>
  </r>
  <r>
    <x v="13"/>
    <s v="PEYROL"/>
    <s v="AUTOROUTE"/>
    <s v="PL"/>
    <x v="0"/>
    <x v="7"/>
    <n v="230"/>
    <n v="61"/>
    <s v="O"/>
  </r>
  <r>
    <x v="13"/>
    <s v="BOUVIER"/>
    <s v="ROUTE"/>
    <s v="PL"/>
    <x v="0"/>
    <x v="8"/>
    <m/>
    <n v="74.999999999999986"/>
    <s v="O"/>
  </r>
  <r>
    <x v="13"/>
    <s v="NARDI"/>
    <s v="ROUTE"/>
    <s v="PL"/>
    <x v="0"/>
    <x v="9"/>
    <n v="230"/>
    <n v="82.5"/>
    <s v="O"/>
  </r>
  <r>
    <x v="14"/>
    <s v="POULLAIN"/>
    <s v="ROUTE"/>
    <s v="VL"/>
    <x v="0"/>
    <x v="9"/>
    <n v="50"/>
    <n v="165"/>
    <s v="O"/>
  </r>
  <r>
    <x v="14"/>
    <s v="PORET"/>
    <s v="ROUTE"/>
    <s v="VL"/>
    <x v="0"/>
    <x v="10"/>
    <n v="1200"/>
    <n v="97.5"/>
    <s v="O"/>
  </r>
  <r>
    <x v="14"/>
    <s v="POULLAIN"/>
    <s v="AUTOROUTE"/>
    <s v="PL"/>
    <x v="1"/>
    <x v="11"/>
    <m/>
    <n v="112.5"/>
    <s v="O"/>
  </r>
  <r>
    <x v="15"/>
    <s v="REGNIER"/>
    <s v="ROUTE"/>
    <s v="VL"/>
    <x v="2"/>
    <x v="10"/>
    <m/>
    <n v="97.5"/>
    <s v="O"/>
  </r>
  <r>
    <x v="16"/>
    <s v="RICHAUD"/>
    <s v="AUTOROUTE"/>
    <s v="VL"/>
    <x v="0"/>
    <x v="12"/>
    <n v="48"/>
    <n v="105"/>
    <s v="O"/>
  </r>
  <r>
    <x v="17"/>
    <s v="RICHAUD"/>
    <s v="ROUTE"/>
    <s v="VL"/>
    <x v="1"/>
    <x v="13"/>
    <m/>
    <n v="120.00000000000003"/>
    <s v="O"/>
  </r>
  <r>
    <x v="18"/>
    <s v="SANIAL"/>
    <s v="ROUTE"/>
    <s v="PL"/>
    <x v="0"/>
    <x v="4"/>
    <m/>
    <n v="15"/>
    <s v="N"/>
  </r>
  <r>
    <x v="19"/>
    <s v="ANTON"/>
    <s v="ROUTE"/>
    <s v="PL"/>
    <x v="0"/>
    <x v="5"/>
    <n v="56"/>
    <n v="30"/>
    <s v="N"/>
  </r>
  <r>
    <x v="20"/>
    <s v="CHABOUD"/>
    <s v="AUTOROUTE"/>
    <s v="VL"/>
    <x v="0"/>
    <x v="6"/>
    <m/>
    <n v="90"/>
    <s v="O"/>
  </r>
  <r>
    <x v="21"/>
    <s v="BOUVIER"/>
    <s v="ROUTE"/>
    <s v="PL"/>
    <x v="1"/>
    <x v="7"/>
    <n v="32"/>
    <n v="60"/>
    <s v="O"/>
  </r>
  <r>
    <x v="22"/>
    <s v="BONNET"/>
    <s v="ROUTE"/>
    <s v="PL"/>
    <x v="0"/>
    <x v="5"/>
    <n v="57"/>
    <n v="33"/>
    <s v="N"/>
  </r>
  <r>
    <x v="23"/>
    <s v="REGNIER"/>
    <s v="AUTOROUTE"/>
    <s v="VL"/>
    <x v="2"/>
    <x v="4"/>
    <m/>
    <n v="82"/>
    <s v="N"/>
  </r>
  <r>
    <x v="23"/>
    <s v="HODINA"/>
    <s v="AUTOROUTE"/>
    <s v="VL"/>
    <x v="0"/>
    <x v="5"/>
    <m/>
    <n v="28"/>
    <s v="N"/>
  </r>
  <r>
    <x v="24"/>
    <s v="LE PETIT"/>
    <s v="ROUTE"/>
    <s v="PL"/>
    <x v="1"/>
    <x v="6"/>
    <n v="89"/>
    <n v="54"/>
    <s v="O"/>
  </r>
  <r>
    <x v="24"/>
    <s v="ANTON"/>
    <s v="ROUTE"/>
    <s v="VL"/>
    <x v="0"/>
    <x v="7"/>
    <n v="32"/>
    <n v="60"/>
    <s v="O"/>
  </r>
  <r>
    <x v="25"/>
    <s v="BOUVIER"/>
    <s v="AUTOROUTE"/>
    <s v="VL"/>
    <x v="0"/>
    <x v="1"/>
    <n v="65"/>
    <n v="45"/>
    <s v="N"/>
  </r>
  <r>
    <x v="25"/>
    <s v="OLIVIER"/>
    <s v="ROUTE"/>
    <s v="VL"/>
    <x v="0"/>
    <x v="8"/>
    <m/>
    <n v="74.999999999999986"/>
    <s v="O"/>
  </r>
  <r>
    <x v="26"/>
    <s v="BOUVIER"/>
    <s v="ROUTE"/>
    <s v="PL"/>
    <x v="0"/>
    <x v="4"/>
    <n v="67"/>
    <n v="29"/>
    <s v="N"/>
  </r>
  <r>
    <x v="26"/>
    <s v="RICHAUD"/>
    <s v="ROUTE"/>
    <s v="VL"/>
    <x v="0"/>
    <x v="5"/>
    <n v="128"/>
    <n v="30"/>
    <s v="N"/>
  </r>
  <r>
    <x v="27"/>
    <s v="BAUDRAN"/>
    <s v="AUTOROUTE"/>
    <s v="VL"/>
    <x v="2"/>
    <x v="5"/>
    <m/>
    <n v="30"/>
    <s v="N"/>
  </r>
  <r>
    <x v="27"/>
    <s v="CHABOUD"/>
    <s v="ROUTE"/>
    <s v="PL"/>
    <x v="2"/>
    <x v="6"/>
    <n v="425"/>
    <n v="45"/>
    <s v="O"/>
  </r>
  <r>
    <x v="28"/>
    <s v="BOUISSEAU"/>
    <s v="ROUTE"/>
    <s v="PL"/>
    <x v="0"/>
    <x v="5"/>
    <m/>
    <n v="30"/>
    <s v="N"/>
  </r>
  <r>
    <x v="29"/>
    <s v="BOUVIER"/>
    <s v="ROUTE"/>
    <s v="VL"/>
    <x v="0"/>
    <x v="4"/>
    <n v="230"/>
    <n v="68"/>
    <s v="N"/>
  </r>
  <r>
    <x v="30"/>
    <s v="BOUVIER"/>
    <s v="AUTOROUTE"/>
    <s v="PL"/>
    <x v="1"/>
    <x v="5"/>
    <m/>
    <n v="30"/>
    <s v="N"/>
  </r>
  <r>
    <x v="31"/>
    <s v="MORET"/>
    <s v="AUTOROUTE"/>
    <s v="PL"/>
    <x v="0"/>
    <x v="6"/>
    <m/>
    <n v="58"/>
    <s v="O"/>
  </r>
  <r>
    <x v="32"/>
    <s v="CHNEIDER"/>
    <s v="ROUTE"/>
    <s v="VL"/>
    <x v="0"/>
    <x v="7"/>
    <m/>
    <n v="49"/>
    <s v="O"/>
  </r>
  <r>
    <x v="33"/>
    <s v="COMBES"/>
    <s v="ROUTE"/>
    <s v="VL"/>
    <x v="1"/>
    <x v="5"/>
    <m/>
    <n v="37"/>
    <s v="N"/>
  </r>
  <r>
    <x v="34"/>
    <s v="MORET"/>
    <s v="AUTOROUTE"/>
    <s v="PL"/>
    <x v="0"/>
    <x v="1"/>
    <m/>
    <n v="22.5"/>
    <s v="N"/>
  </r>
  <r>
    <x v="35"/>
    <s v="COMBES"/>
    <s v="ROUTE"/>
    <s v="VL"/>
    <x v="1"/>
    <x v="4"/>
    <n v="120"/>
    <n v="59"/>
    <s v="N"/>
  </r>
  <r>
    <x v="36"/>
    <s v="ANTONELLI"/>
    <s v="ROUTE"/>
    <s v="VL"/>
    <x v="0"/>
    <x v="5"/>
    <m/>
    <n v="60"/>
    <s v="N"/>
  </r>
  <r>
    <x v="37"/>
    <s v="CHABOUD"/>
    <s v="ROUTE"/>
    <s v="PL"/>
    <x v="1"/>
    <x v="6"/>
    <m/>
    <n v="45"/>
    <s v="O"/>
  </r>
  <r>
    <x v="38"/>
    <s v="GAMBOSO"/>
    <s v="AUTOROUTE"/>
    <s v="VL"/>
    <x v="0"/>
    <x v="7"/>
    <m/>
    <n v="32"/>
    <s v="O"/>
  </r>
  <r>
    <x v="39"/>
    <s v="GENTIL"/>
    <s v="ROUTE"/>
    <s v="PL"/>
    <x v="0"/>
    <x v="9"/>
    <m/>
    <n v="165"/>
    <s v="O"/>
  </r>
  <r>
    <x v="40"/>
    <s v="MOISEEF"/>
    <s v="ROUTE"/>
    <s v="VL"/>
    <x v="2"/>
    <x v="5"/>
    <n v="47"/>
    <n v="33"/>
    <s v="N"/>
  </r>
  <r>
    <x v="41"/>
    <s v="OLIVIER"/>
    <s v="ROUTE"/>
    <s v="PL"/>
    <x v="0"/>
    <x v="4"/>
    <m/>
    <n v="27"/>
    <s v="N"/>
  </r>
  <r>
    <x v="42"/>
    <s v="BONNET"/>
    <s v="AUTOROUTE"/>
    <s v="VL"/>
    <x v="2"/>
    <x v="5"/>
    <n v="19"/>
    <n v="77"/>
    <s v="N"/>
  </r>
  <r>
    <x v="43"/>
    <s v="LE PETIT"/>
    <s v="ROUTE"/>
    <s v="PL"/>
    <x v="1"/>
    <x v="6"/>
    <m/>
    <n v="45"/>
    <s v="O"/>
  </r>
  <r>
    <x v="44"/>
    <s v="GAMBOSO"/>
    <s v="AUTOROUTE"/>
    <s v="VL"/>
    <x v="0"/>
    <x v="7"/>
    <m/>
    <n v="32"/>
    <s v="O"/>
  </r>
  <r>
    <x v="45"/>
    <s v="ANTONELLI"/>
    <s v="ROUTE"/>
    <s v="PL"/>
    <x v="0"/>
    <x v="9"/>
    <m/>
    <n v="165"/>
    <s v="O"/>
  </r>
  <r>
    <x v="46"/>
    <s v="CHABOUD"/>
    <s v="ROUTE"/>
    <s v="VL"/>
    <x v="2"/>
    <x v="5"/>
    <n v="47"/>
    <n v="33"/>
    <s v="N"/>
  </r>
  <r>
    <x v="47"/>
    <s v="OLIVIER"/>
    <s v="ROUTE"/>
    <s v="PL"/>
    <x v="0"/>
    <x v="4"/>
    <m/>
    <n v="27"/>
    <s v="N"/>
  </r>
  <r>
    <x v="48"/>
    <s v="ANTONELLI"/>
    <s v="AUTOROUTE"/>
    <s v="VL"/>
    <x v="2"/>
    <x v="5"/>
    <n v="19"/>
    <n v="77"/>
    <s v="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A4AEB6-03A8-0E4D-AE68-8BE8D4552256}" name="Tableau croisé dynamique5" cacheId="4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1">
  <location ref="A1:E15" firstHeaderRow="1" firstDataRow="2" firstDataCol="1"/>
  <pivotFields count="10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axis="axisCol" showAll="0">
      <items count="4">
        <item x="1"/>
        <item x="2"/>
        <item x="0"/>
        <item t="default"/>
      </items>
    </pivotField>
    <pivotField dataField="1" numFmtId="20" showAll="0">
      <items count="15">
        <item x="0"/>
        <item x="4"/>
        <item x="1"/>
        <item x="5"/>
        <item x="2"/>
        <item x="6"/>
        <item x="3"/>
        <item x="7"/>
        <item x="8"/>
        <item x="9"/>
        <item x="10"/>
        <item x="12"/>
        <item x="11"/>
        <item x="13"/>
        <item t="default"/>
      </items>
    </pivotField>
    <pivotField showAll="0"/>
    <pivotField numFmtId="164" showAll="0"/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</pivotFields>
  <rowFields count="2">
    <field x="9"/>
    <field x="0"/>
  </rowFields>
  <rowItems count="13">
    <i>
      <x v="1"/>
    </i>
    <i r="1">
      <x v="1"/>
    </i>
    <i r="1">
      <x v="2"/>
    </i>
    <i r="1">
      <x v="3"/>
    </i>
    <i>
      <x v="2"/>
    </i>
    <i r="1">
      <x v="6"/>
    </i>
    <i>
      <x v="3"/>
    </i>
    <i r="1">
      <x v="7"/>
    </i>
    <i r="1">
      <x v="8"/>
    </i>
    <i r="1">
      <x v="9"/>
    </i>
    <i>
      <x v="4"/>
    </i>
    <i r="1">
      <x v="10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Moyenne de DUREE IMMOBILISATION" fld="5" subtotal="average" baseField="0" baseItem="0"/>
  </dataFields>
  <formats count="9">
    <format dxfId="17">
      <pivotArea grandRow="1" outline="0" collapsedLevelsAreSubtotals="1" fieldPosition="0"/>
    </format>
    <format dxfId="7">
      <pivotArea collapsedLevelsAreSubtotals="1" fieldPosition="0">
        <references count="1">
          <reference field="9" count="1">
            <x v="1"/>
          </reference>
        </references>
      </pivotArea>
    </format>
    <format dxfId="6">
      <pivotArea collapsedLevelsAreSubtotals="1" fieldPosition="0">
        <references count="2">
          <reference field="0" count="3">
            <x v="1"/>
            <x v="2"/>
            <x v="3"/>
          </reference>
          <reference field="9" count="1" selected="0">
            <x v="1"/>
          </reference>
        </references>
      </pivotArea>
    </format>
    <format dxfId="5">
      <pivotArea collapsedLevelsAreSubtotals="1" fieldPosition="0">
        <references count="1">
          <reference field="9" count="1">
            <x v="2"/>
          </reference>
        </references>
      </pivotArea>
    </format>
    <format dxfId="4">
      <pivotArea collapsedLevelsAreSubtotals="1" fieldPosition="0">
        <references count="2">
          <reference field="0" count="1">
            <x v="6"/>
          </reference>
          <reference field="9" count="1" selected="0">
            <x v="2"/>
          </reference>
        </references>
      </pivotArea>
    </format>
    <format dxfId="3">
      <pivotArea collapsedLevelsAreSubtotals="1" fieldPosition="0">
        <references count="1">
          <reference field="9" count="1">
            <x v="3"/>
          </reference>
        </references>
      </pivotArea>
    </format>
    <format dxfId="2">
      <pivotArea collapsedLevelsAreSubtotals="1" fieldPosition="0">
        <references count="2">
          <reference field="0" count="3">
            <x v="7"/>
            <x v="8"/>
            <x v="9"/>
          </reference>
          <reference field="9" count="1" selected="0">
            <x v="3"/>
          </reference>
        </references>
      </pivotArea>
    </format>
    <format dxfId="1">
      <pivotArea collapsedLevelsAreSubtotals="1" fieldPosition="0">
        <references count="1">
          <reference field="9" count="1">
            <x v="4"/>
          </reference>
        </references>
      </pivotArea>
    </format>
    <format dxfId="0">
      <pivotArea collapsedLevelsAreSubtotals="1" fieldPosition="0">
        <references count="2">
          <reference field="0" count="1">
            <x v="10"/>
          </reference>
          <reference field="9" count="1" selected="0">
            <x v="4"/>
          </reference>
        </references>
      </pivotArea>
    </format>
  </format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workbookViewId="0"/>
  </sheetViews>
  <sheetFormatPr baseColWidth="10" defaultRowHeight="15" x14ac:dyDescent="0.2"/>
  <cols>
    <col min="1" max="1" width="13.1640625" customWidth="1"/>
    <col min="2" max="2" width="13.33203125" customWidth="1"/>
    <col min="3" max="3" width="11.83203125" bestFit="1" customWidth="1"/>
    <col min="5" max="5" width="13.6640625" customWidth="1"/>
    <col min="6" max="6" width="17.5" customWidth="1"/>
    <col min="8" max="8" width="12.5" customWidth="1"/>
    <col min="9" max="9" width="17.6640625" customWidth="1"/>
  </cols>
  <sheetData>
    <row r="1" spans="1:9" ht="3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</row>
    <row r="2" spans="1:9" x14ac:dyDescent="0.2">
      <c r="A2" s="3">
        <v>40549</v>
      </c>
      <c r="B2" t="s">
        <v>9</v>
      </c>
      <c r="C2" s="3" t="s">
        <v>10</v>
      </c>
      <c r="D2" s="3" t="s">
        <v>11</v>
      </c>
      <c r="E2" t="s">
        <v>12</v>
      </c>
      <c r="F2" s="4">
        <v>3.125E-2</v>
      </c>
      <c r="G2" s="5">
        <v>58</v>
      </c>
      <c r="H2" s="5">
        <v>56</v>
      </c>
      <c r="I2" s="6" t="s">
        <v>13</v>
      </c>
    </row>
    <row r="3" spans="1:9" x14ac:dyDescent="0.2">
      <c r="A3" s="3">
        <v>40549</v>
      </c>
      <c r="B3" t="s">
        <v>14</v>
      </c>
      <c r="C3" s="3" t="s">
        <v>10</v>
      </c>
      <c r="D3" s="3" t="s">
        <v>11</v>
      </c>
      <c r="E3" t="s">
        <v>12</v>
      </c>
      <c r="F3" s="4">
        <v>3.125E-2</v>
      </c>
      <c r="G3" s="5">
        <v>48</v>
      </c>
      <c r="H3" s="5">
        <v>107</v>
      </c>
      <c r="I3" s="6" t="s">
        <v>13</v>
      </c>
    </row>
    <row r="4" spans="1:9" x14ac:dyDescent="0.2">
      <c r="A4" s="3">
        <v>40559</v>
      </c>
      <c r="B4" t="s">
        <v>15</v>
      </c>
      <c r="C4" s="3" t="s">
        <v>16</v>
      </c>
      <c r="D4" s="3" t="s">
        <v>17</v>
      </c>
      <c r="E4" t="s">
        <v>18</v>
      </c>
      <c r="F4" s="4">
        <v>9.375E-2</v>
      </c>
      <c r="G4" s="5">
        <v>42</v>
      </c>
      <c r="H4" s="5">
        <v>22.5</v>
      </c>
      <c r="I4" s="6" t="s">
        <v>13</v>
      </c>
    </row>
    <row r="5" spans="1:9" x14ac:dyDescent="0.2">
      <c r="A5" s="3">
        <v>40574</v>
      </c>
      <c r="B5" t="s">
        <v>15</v>
      </c>
      <c r="C5" s="3" t="s">
        <v>10</v>
      </c>
      <c r="D5" s="3" t="s">
        <v>11</v>
      </c>
      <c r="E5" t="s">
        <v>12</v>
      </c>
      <c r="F5" s="4">
        <v>0.15625</v>
      </c>
      <c r="G5" s="5">
        <v>189</v>
      </c>
      <c r="H5" s="5">
        <v>74.999999999999986</v>
      </c>
      <c r="I5" s="6" t="s">
        <v>19</v>
      </c>
    </row>
    <row r="6" spans="1:9" x14ac:dyDescent="0.2">
      <c r="A6" s="3">
        <v>40582</v>
      </c>
      <c r="B6" t="s">
        <v>20</v>
      </c>
      <c r="C6" s="3" t="s">
        <v>10</v>
      </c>
      <c r="D6" s="3" t="s">
        <v>17</v>
      </c>
      <c r="E6" t="s">
        <v>12</v>
      </c>
      <c r="F6" s="4">
        <v>0.21874999999999997</v>
      </c>
      <c r="G6" s="5">
        <v>230</v>
      </c>
      <c r="H6" s="5">
        <v>52.499999999999986</v>
      </c>
      <c r="I6" s="6" t="s">
        <v>19</v>
      </c>
    </row>
    <row r="7" spans="1:9" x14ac:dyDescent="0.2">
      <c r="A7" s="3">
        <v>40589</v>
      </c>
      <c r="B7" t="s">
        <v>21</v>
      </c>
      <c r="C7" s="3" t="s">
        <v>16</v>
      </c>
      <c r="D7" s="3" t="s">
        <v>17</v>
      </c>
      <c r="E7" t="s">
        <v>12</v>
      </c>
      <c r="F7" s="4">
        <v>9.375E-2</v>
      </c>
      <c r="G7" s="5">
        <v>235</v>
      </c>
      <c r="H7" s="5">
        <v>45</v>
      </c>
      <c r="I7" s="6" t="s">
        <v>13</v>
      </c>
    </row>
    <row r="8" spans="1:9" x14ac:dyDescent="0.2">
      <c r="A8" s="3">
        <v>40591</v>
      </c>
      <c r="B8" t="s">
        <v>21</v>
      </c>
      <c r="C8" s="3" t="s">
        <v>10</v>
      </c>
      <c r="D8" s="3" t="s">
        <v>17</v>
      </c>
      <c r="E8" t="s">
        <v>18</v>
      </c>
      <c r="F8" s="4">
        <v>6.25E-2</v>
      </c>
      <c r="G8" s="5"/>
      <c r="H8" s="5">
        <v>69</v>
      </c>
      <c r="I8" s="6" t="s">
        <v>13</v>
      </c>
    </row>
    <row r="9" spans="1:9" x14ac:dyDescent="0.2">
      <c r="A9" s="3">
        <v>40599</v>
      </c>
      <c r="B9" t="s">
        <v>22</v>
      </c>
      <c r="C9" s="3" t="s">
        <v>10</v>
      </c>
      <c r="D9" s="3" t="s">
        <v>17</v>
      </c>
      <c r="E9" t="s">
        <v>12</v>
      </c>
      <c r="F9" s="4">
        <v>0.125</v>
      </c>
      <c r="G9" s="5">
        <v>407</v>
      </c>
      <c r="H9" s="5">
        <v>57</v>
      </c>
      <c r="I9" s="6" t="s">
        <v>13</v>
      </c>
    </row>
    <row r="10" spans="1:9" x14ac:dyDescent="0.2">
      <c r="A10" s="3">
        <v>40604</v>
      </c>
      <c r="B10" t="s">
        <v>23</v>
      </c>
      <c r="C10" s="3" t="s">
        <v>16</v>
      </c>
      <c r="D10" s="3" t="s">
        <v>11</v>
      </c>
      <c r="E10" t="s">
        <v>12</v>
      </c>
      <c r="F10" s="4">
        <v>6.25E-2</v>
      </c>
      <c r="G10" s="5">
        <v>149</v>
      </c>
      <c r="H10" s="5">
        <v>15</v>
      </c>
      <c r="I10" s="6" t="s">
        <v>13</v>
      </c>
    </row>
    <row r="11" spans="1:9" x14ac:dyDescent="0.2">
      <c r="A11" s="3">
        <v>40604</v>
      </c>
      <c r="B11" t="s">
        <v>24</v>
      </c>
      <c r="C11" s="3" t="s">
        <v>10</v>
      </c>
      <c r="D11" s="3" t="s">
        <v>11</v>
      </c>
      <c r="E11" t="s">
        <v>12</v>
      </c>
      <c r="F11" s="4">
        <v>9.375E-2</v>
      </c>
      <c r="G11" s="5"/>
      <c r="H11" s="5">
        <v>22.5</v>
      </c>
      <c r="I11" s="6" t="s">
        <v>13</v>
      </c>
    </row>
    <row r="12" spans="1:9" x14ac:dyDescent="0.2">
      <c r="A12" s="3">
        <v>40604</v>
      </c>
      <c r="B12" t="s">
        <v>25</v>
      </c>
      <c r="C12" s="3" t="s">
        <v>10</v>
      </c>
      <c r="D12" s="3" t="s">
        <v>11</v>
      </c>
      <c r="E12" t="s">
        <v>18</v>
      </c>
      <c r="F12" s="4">
        <v>0.125</v>
      </c>
      <c r="G12" s="5">
        <v>63</v>
      </c>
      <c r="H12" s="5">
        <v>30</v>
      </c>
      <c r="I12" s="6" t="s">
        <v>13</v>
      </c>
    </row>
    <row r="13" spans="1:9" x14ac:dyDescent="0.2">
      <c r="A13" s="3">
        <v>40604</v>
      </c>
      <c r="B13" t="s">
        <v>26</v>
      </c>
      <c r="C13" s="3" t="s">
        <v>16</v>
      </c>
      <c r="D13" s="3" t="s">
        <v>17</v>
      </c>
      <c r="E13" t="s">
        <v>27</v>
      </c>
      <c r="F13" s="4">
        <v>0.1875</v>
      </c>
      <c r="G13" s="5"/>
      <c r="H13" s="5">
        <v>45</v>
      </c>
      <c r="I13" s="6" t="s">
        <v>19</v>
      </c>
    </row>
    <row r="14" spans="1:9" x14ac:dyDescent="0.2">
      <c r="A14" s="3">
        <v>40615</v>
      </c>
      <c r="B14" t="s">
        <v>25</v>
      </c>
      <c r="C14" s="3" t="s">
        <v>10</v>
      </c>
      <c r="D14" s="3" t="s">
        <v>17</v>
      </c>
      <c r="E14" t="s">
        <v>12</v>
      </c>
      <c r="F14" s="4">
        <v>0.125</v>
      </c>
      <c r="G14" s="5"/>
      <c r="H14" s="5">
        <v>30</v>
      </c>
      <c r="I14" s="6" t="s">
        <v>13</v>
      </c>
    </row>
    <row r="15" spans="1:9" x14ac:dyDescent="0.2">
      <c r="A15" s="3">
        <v>40616</v>
      </c>
      <c r="B15" t="s">
        <v>25</v>
      </c>
      <c r="C15" s="3" t="s">
        <v>10</v>
      </c>
      <c r="D15" s="3" t="s">
        <v>17</v>
      </c>
      <c r="E15" t="s">
        <v>12</v>
      </c>
      <c r="F15" s="4">
        <v>0.1875</v>
      </c>
      <c r="G15" s="5"/>
      <c r="H15" s="5">
        <v>98</v>
      </c>
      <c r="I15" s="6" t="s">
        <v>19</v>
      </c>
    </row>
    <row r="16" spans="1:9" x14ac:dyDescent="0.2">
      <c r="A16" s="3">
        <v>40617</v>
      </c>
      <c r="B16" t="s">
        <v>28</v>
      </c>
      <c r="C16" s="3" t="s">
        <v>16</v>
      </c>
      <c r="D16" s="3" t="s">
        <v>11</v>
      </c>
      <c r="E16" t="s">
        <v>12</v>
      </c>
      <c r="F16" s="4">
        <v>6.25E-2</v>
      </c>
      <c r="G16" s="5">
        <v>120</v>
      </c>
      <c r="H16" s="5">
        <v>36</v>
      </c>
      <c r="I16" s="6" t="s">
        <v>13</v>
      </c>
    </row>
    <row r="17" spans="1:9" x14ac:dyDescent="0.2">
      <c r="A17" s="3">
        <v>40618</v>
      </c>
      <c r="B17" t="s">
        <v>29</v>
      </c>
      <c r="C17" s="3" t="s">
        <v>10</v>
      </c>
      <c r="D17" s="3" t="s">
        <v>17</v>
      </c>
      <c r="E17" t="s">
        <v>12</v>
      </c>
      <c r="F17" s="4">
        <v>0.125</v>
      </c>
      <c r="G17" s="5"/>
      <c r="H17" s="5">
        <v>68</v>
      </c>
      <c r="I17" s="6" t="s">
        <v>13</v>
      </c>
    </row>
    <row r="18" spans="1:9" x14ac:dyDescent="0.2">
      <c r="A18" s="3">
        <v>40619</v>
      </c>
      <c r="B18" t="s">
        <v>30</v>
      </c>
      <c r="C18" s="3" t="s">
        <v>10</v>
      </c>
      <c r="D18" s="3" t="s">
        <v>17</v>
      </c>
      <c r="E18" t="s">
        <v>18</v>
      </c>
      <c r="F18" s="4">
        <v>0.1875</v>
      </c>
      <c r="G18" s="5"/>
      <c r="H18" s="5">
        <v>87</v>
      </c>
      <c r="I18" s="6" t="s">
        <v>19</v>
      </c>
    </row>
    <row r="19" spans="1:9" x14ac:dyDescent="0.2">
      <c r="A19" s="3">
        <v>40621</v>
      </c>
      <c r="B19" t="s">
        <v>31</v>
      </c>
      <c r="C19" s="3" t="s">
        <v>16</v>
      </c>
      <c r="D19" s="3" t="s">
        <v>17</v>
      </c>
      <c r="E19" t="s">
        <v>12</v>
      </c>
      <c r="F19" s="4">
        <v>0.25</v>
      </c>
      <c r="G19" s="5">
        <v>230</v>
      </c>
      <c r="H19" s="5">
        <v>61</v>
      </c>
      <c r="I19" s="6" t="s">
        <v>19</v>
      </c>
    </row>
    <row r="20" spans="1:9" x14ac:dyDescent="0.2">
      <c r="A20" s="3">
        <v>40621</v>
      </c>
      <c r="B20" t="s">
        <v>20</v>
      </c>
      <c r="C20" s="3" t="s">
        <v>10</v>
      </c>
      <c r="D20" s="3" t="s">
        <v>17</v>
      </c>
      <c r="E20" t="s">
        <v>12</v>
      </c>
      <c r="F20" s="4">
        <v>0.3125</v>
      </c>
      <c r="G20" s="5"/>
      <c r="H20" s="5">
        <v>74.999999999999986</v>
      </c>
      <c r="I20" s="6" t="s">
        <v>19</v>
      </c>
    </row>
    <row r="21" spans="1:9" x14ac:dyDescent="0.2">
      <c r="A21" s="3">
        <v>40621</v>
      </c>
      <c r="B21" t="s">
        <v>32</v>
      </c>
      <c r="C21" s="3" t="s">
        <v>10</v>
      </c>
      <c r="D21" s="3" t="s">
        <v>17</v>
      </c>
      <c r="E21" t="s">
        <v>12</v>
      </c>
      <c r="F21" s="4">
        <v>0.34375</v>
      </c>
      <c r="G21" s="5">
        <v>230</v>
      </c>
      <c r="H21" s="5">
        <v>82.5</v>
      </c>
      <c r="I21" s="6" t="s">
        <v>19</v>
      </c>
    </row>
    <row r="22" spans="1:9" x14ac:dyDescent="0.2">
      <c r="A22" s="3">
        <v>40700</v>
      </c>
      <c r="B22" t="s">
        <v>33</v>
      </c>
      <c r="C22" s="3" t="s">
        <v>10</v>
      </c>
      <c r="D22" s="3" t="s">
        <v>11</v>
      </c>
      <c r="E22" t="s">
        <v>12</v>
      </c>
      <c r="F22" s="4">
        <v>0.34375</v>
      </c>
      <c r="G22" s="5">
        <v>50</v>
      </c>
      <c r="H22" s="5">
        <v>165</v>
      </c>
      <c r="I22" s="6" t="s">
        <v>19</v>
      </c>
    </row>
    <row r="23" spans="1:9" x14ac:dyDescent="0.2">
      <c r="A23" s="3">
        <v>40700</v>
      </c>
      <c r="B23" t="s">
        <v>34</v>
      </c>
      <c r="C23" s="3" t="s">
        <v>10</v>
      </c>
      <c r="D23" s="3" t="s">
        <v>11</v>
      </c>
      <c r="E23" t="s">
        <v>12</v>
      </c>
      <c r="F23" s="4">
        <v>0.40625</v>
      </c>
      <c r="G23" s="5">
        <v>1200</v>
      </c>
      <c r="H23" s="5">
        <v>97.5</v>
      </c>
      <c r="I23" s="6" t="s">
        <v>19</v>
      </c>
    </row>
    <row r="24" spans="1:9" x14ac:dyDescent="0.2">
      <c r="A24" s="3">
        <v>40700</v>
      </c>
      <c r="B24" t="s">
        <v>33</v>
      </c>
      <c r="C24" s="3" t="s">
        <v>16</v>
      </c>
      <c r="D24" s="3" t="s">
        <v>17</v>
      </c>
      <c r="E24" t="s">
        <v>18</v>
      </c>
      <c r="F24" s="4">
        <v>0.46875</v>
      </c>
      <c r="G24" s="5"/>
      <c r="H24" s="5">
        <v>112.5</v>
      </c>
      <c r="I24" s="6" t="s">
        <v>19</v>
      </c>
    </row>
    <row r="25" spans="1:9" x14ac:dyDescent="0.2">
      <c r="A25" s="3">
        <v>40702</v>
      </c>
      <c r="B25" t="s">
        <v>35</v>
      </c>
      <c r="C25" s="3" t="s">
        <v>10</v>
      </c>
      <c r="D25" s="3" t="s">
        <v>11</v>
      </c>
      <c r="E25" t="s">
        <v>27</v>
      </c>
      <c r="F25" s="4">
        <v>0.40625</v>
      </c>
      <c r="G25" s="5"/>
      <c r="H25" s="5">
        <v>97.5</v>
      </c>
      <c r="I25" s="6" t="s">
        <v>19</v>
      </c>
    </row>
    <row r="26" spans="1:9" x14ac:dyDescent="0.2">
      <c r="A26" s="3">
        <v>40704</v>
      </c>
      <c r="B26" t="s">
        <v>36</v>
      </c>
      <c r="C26" s="3" t="s">
        <v>16</v>
      </c>
      <c r="D26" s="3" t="s">
        <v>11</v>
      </c>
      <c r="E26" t="s">
        <v>12</v>
      </c>
      <c r="F26" s="4">
        <v>0.4375</v>
      </c>
      <c r="G26" s="5">
        <v>48</v>
      </c>
      <c r="H26" s="5">
        <v>105</v>
      </c>
      <c r="I26" s="6" t="s">
        <v>19</v>
      </c>
    </row>
    <row r="27" spans="1:9" x14ac:dyDescent="0.2">
      <c r="A27" s="3">
        <v>40706</v>
      </c>
      <c r="B27" t="s">
        <v>36</v>
      </c>
      <c r="C27" s="3" t="s">
        <v>10</v>
      </c>
      <c r="D27" s="3" t="s">
        <v>11</v>
      </c>
      <c r="E27" t="s">
        <v>18</v>
      </c>
      <c r="F27" s="4">
        <v>0.5</v>
      </c>
      <c r="G27" s="5"/>
      <c r="H27" s="5">
        <v>120.00000000000003</v>
      </c>
      <c r="I27" s="6" t="s">
        <v>19</v>
      </c>
    </row>
    <row r="28" spans="1:9" x14ac:dyDescent="0.2">
      <c r="A28" s="3">
        <v>40708</v>
      </c>
      <c r="B28" t="s">
        <v>37</v>
      </c>
      <c r="C28" s="3" t="s">
        <v>10</v>
      </c>
      <c r="D28" s="3" t="s">
        <v>17</v>
      </c>
      <c r="E28" t="s">
        <v>12</v>
      </c>
      <c r="F28" s="4">
        <v>6.25E-2</v>
      </c>
      <c r="G28" s="5"/>
      <c r="H28" s="5">
        <v>15</v>
      </c>
      <c r="I28" s="6" t="s">
        <v>13</v>
      </c>
    </row>
    <row r="29" spans="1:9" x14ac:dyDescent="0.2">
      <c r="A29" s="3">
        <v>40710</v>
      </c>
      <c r="B29" t="s">
        <v>9</v>
      </c>
      <c r="C29" s="3" t="s">
        <v>10</v>
      </c>
      <c r="D29" s="3" t="s">
        <v>17</v>
      </c>
      <c r="E29" t="s">
        <v>12</v>
      </c>
      <c r="F29" s="4">
        <v>0.125</v>
      </c>
      <c r="G29" s="5">
        <v>56</v>
      </c>
      <c r="H29" s="5">
        <v>30</v>
      </c>
      <c r="I29" s="6" t="s">
        <v>13</v>
      </c>
    </row>
    <row r="30" spans="1:9" x14ac:dyDescent="0.2">
      <c r="A30" s="3">
        <v>40712</v>
      </c>
      <c r="B30" t="s">
        <v>26</v>
      </c>
      <c r="C30" s="3" t="s">
        <v>16</v>
      </c>
      <c r="D30" s="3" t="s">
        <v>11</v>
      </c>
      <c r="E30" t="s">
        <v>12</v>
      </c>
      <c r="F30" s="4">
        <v>0.1875</v>
      </c>
      <c r="G30" s="5"/>
      <c r="H30" s="5">
        <v>90</v>
      </c>
      <c r="I30" s="6" t="s">
        <v>19</v>
      </c>
    </row>
    <row r="31" spans="1:9" x14ac:dyDescent="0.2">
      <c r="A31" s="3">
        <v>40714</v>
      </c>
      <c r="B31" t="s">
        <v>20</v>
      </c>
      <c r="C31" s="3" t="s">
        <v>10</v>
      </c>
      <c r="D31" s="3" t="s">
        <v>17</v>
      </c>
      <c r="E31" t="s">
        <v>18</v>
      </c>
      <c r="F31" s="4">
        <v>0.25</v>
      </c>
      <c r="G31" s="5">
        <v>32</v>
      </c>
      <c r="H31" s="5">
        <v>60</v>
      </c>
      <c r="I31" s="6" t="s">
        <v>19</v>
      </c>
    </row>
    <row r="32" spans="1:9" x14ac:dyDescent="0.2">
      <c r="A32" s="3">
        <v>40716</v>
      </c>
      <c r="B32" t="s">
        <v>15</v>
      </c>
      <c r="C32" s="3" t="s">
        <v>10</v>
      </c>
      <c r="D32" s="3" t="s">
        <v>17</v>
      </c>
      <c r="E32" t="s">
        <v>12</v>
      </c>
      <c r="F32" s="4">
        <v>0.125</v>
      </c>
      <c r="G32" s="5">
        <v>57</v>
      </c>
      <c r="H32" s="5">
        <v>33</v>
      </c>
      <c r="I32" s="6" t="s">
        <v>13</v>
      </c>
    </row>
    <row r="33" spans="1:9" x14ac:dyDescent="0.2">
      <c r="A33" s="3">
        <v>40731</v>
      </c>
      <c r="B33" t="s">
        <v>35</v>
      </c>
      <c r="C33" s="3" t="s">
        <v>16</v>
      </c>
      <c r="D33" s="3" t="s">
        <v>11</v>
      </c>
      <c r="E33" t="s">
        <v>27</v>
      </c>
      <c r="F33" s="4">
        <v>6.25E-2</v>
      </c>
      <c r="G33" s="5"/>
      <c r="H33" s="5">
        <v>82</v>
      </c>
      <c r="I33" s="6" t="s">
        <v>13</v>
      </c>
    </row>
    <row r="34" spans="1:9" x14ac:dyDescent="0.2">
      <c r="A34" s="3">
        <v>40731</v>
      </c>
      <c r="B34" t="s">
        <v>29</v>
      </c>
      <c r="C34" s="3" t="s">
        <v>16</v>
      </c>
      <c r="D34" s="3" t="s">
        <v>11</v>
      </c>
      <c r="E34" t="s">
        <v>12</v>
      </c>
      <c r="F34" s="4">
        <v>0.125</v>
      </c>
      <c r="G34" s="5"/>
      <c r="H34" s="5">
        <v>28</v>
      </c>
      <c r="I34" s="6" t="s">
        <v>13</v>
      </c>
    </row>
    <row r="35" spans="1:9" x14ac:dyDescent="0.2">
      <c r="A35" s="3">
        <v>40733</v>
      </c>
      <c r="B35" t="s">
        <v>38</v>
      </c>
      <c r="C35" s="3" t="s">
        <v>10</v>
      </c>
      <c r="D35" s="3" t="s">
        <v>17</v>
      </c>
      <c r="E35" t="s">
        <v>18</v>
      </c>
      <c r="F35" s="4">
        <v>0.1875</v>
      </c>
      <c r="G35" s="5">
        <v>89</v>
      </c>
      <c r="H35" s="5">
        <v>54</v>
      </c>
      <c r="I35" s="6" t="s">
        <v>19</v>
      </c>
    </row>
    <row r="36" spans="1:9" x14ac:dyDescent="0.2">
      <c r="A36" s="3">
        <v>40733</v>
      </c>
      <c r="B36" t="s">
        <v>9</v>
      </c>
      <c r="C36" s="3" t="s">
        <v>10</v>
      </c>
      <c r="D36" s="3" t="s">
        <v>11</v>
      </c>
      <c r="E36" t="s">
        <v>12</v>
      </c>
      <c r="F36" s="4">
        <v>0.25</v>
      </c>
      <c r="G36" s="5">
        <v>32</v>
      </c>
      <c r="H36" s="5">
        <v>60</v>
      </c>
      <c r="I36" s="6" t="s">
        <v>19</v>
      </c>
    </row>
    <row r="37" spans="1:9" x14ac:dyDescent="0.2">
      <c r="A37" s="3">
        <v>40735</v>
      </c>
      <c r="B37" t="s">
        <v>20</v>
      </c>
      <c r="C37" s="3" t="s">
        <v>16</v>
      </c>
      <c r="D37" s="3" t="s">
        <v>11</v>
      </c>
      <c r="E37" t="s">
        <v>12</v>
      </c>
      <c r="F37" s="4">
        <v>9.375E-2</v>
      </c>
      <c r="G37" s="5">
        <v>65</v>
      </c>
      <c r="H37" s="5">
        <v>45</v>
      </c>
      <c r="I37" s="6" t="s">
        <v>13</v>
      </c>
    </row>
    <row r="38" spans="1:9" x14ac:dyDescent="0.2">
      <c r="A38" s="3">
        <v>40735</v>
      </c>
      <c r="B38" t="s">
        <v>39</v>
      </c>
      <c r="C38" s="3" t="s">
        <v>10</v>
      </c>
      <c r="D38" s="3" t="s">
        <v>11</v>
      </c>
      <c r="E38" t="s">
        <v>12</v>
      </c>
      <c r="F38" s="4">
        <v>0.3125</v>
      </c>
      <c r="G38" s="5"/>
      <c r="H38" s="5">
        <v>74.999999999999986</v>
      </c>
      <c r="I38" s="6" t="s">
        <v>19</v>
      </c>
    </row>
    <row r="39" spans="1:9" x14ac:dyDescent="0.2">
      <c r="A39" s="3">
        <v>40737</v>
      </c>
      <c r="B39" t="s">
        <v>20</v>
      </c>
      <c r="C39" s="3" t="s">
        <v>10</v>
      </c>
      <c r="D39" s="3" t="s">
        <v>17</v>
      </c>
      <c r="E39" t="s">
        <v>12</v>
      </c>
      <c r="F39" s="4">
        <v>6.25E-2</v>
      </c>
      <c r="G39" s="5">
        <v>67</v>
      </c>
      <c r="H39" s="5">
        <v>29</v>
      </c>
      <c r="I39" s="6" t="s">
        <v>13</v>
      </c>
    </row>
    <row r="40" spans="1:9" x14ac:dyDescent="0.2">
      <c r="A40" s="3">
        <v>40737</v>
      </c>
      <c r="B40" t="s">
        <v>36</v>
      </c>
      <c r="C40" s="3" t="s">
        <v>10</v>
      </c>
      <c r="D40" s="3" t="s">
        <v>11</v>
      </c>
      <c r="E40" t="s">
        <v>12</v>
      </c>
      <c r="F40" s="4">
        <v>0.125</v>
      </c>
      <c r="G40" s="5">
        <v>128</v>
      </c>
      <c r="H40" s="5">
        <v>30</v>
      </c>
      <c r="I40" s="6" t="s">
        <v>13</v>
      </c>
    </row>
    <row r="41" spans="1:9" x14ac:dyDescent="0.2">
      <c r="A41" s="3">
        <v>40739</v>
      </c>
      <c r="B41" t="s">
        <v>40</v>
      </c>
      <c r="C41" s="3" t="s">
        <v>16</v>
      </c>
      <c r="D41" s="3" t="s">
        <v>11</v>
      </c>
      <c r="E41" t="s">
        <v>27</v>
      </c>
      <c r="F41" s="4">
        <v>0.125</v>
      </c>
      <c r="G41" s="5"/>
      <c r="H41" s="5">
        <v>30</v>
      </c>
      <c r="I41" s="6" t="s">
        <v>13</v>
      </c>
    </row>
    <row r="42" spans="1:9" x14ac:dyDescent="0.2">
      <c r="A42" s="3">
        <v>40739</v>
      </c>
      <c r="B42" t="s">
        <v>26</v>
      </c>
      <c r="C42" s="3" t="s">
        <v>10</v>
      </c>
      <c r="D42" s="3" t="s">
        <v>17</v>
      </c>
      <c r="E42" t="s">
        <v>27</v>
      </c>
      <c r="F42" s="4">
        <v>0.1875</v>
      </c>
      <c r="G42" s="5">
        <v>425</v>
      </c>
      <c r="H42" s="5">
        <v>45</v>
      </c>
      <c r="I42" s="6" t="s">
        <v>19</v>
      </c>
    </row>
    <row r="43" spans="1:9" x14ac:dyDescent="0.2">
      <c r="A43" s="3">
        <v>40741</v>
      </c>
      <c r="B43" t="s">
        <v>41</v>
      </c>
      <c r="C43" s="3" t="s">
        <v>10</v>
      </c>
      <c r="D43" s="3" t="s">
        <v>17</v>
      </c>
      <c r="E43" t="s">
        <v>12</v>
      </c>
      <c r="F43" s="4">
        <v>0.125</v>
      </c>
      <c r="G43" s="5"/>
      <c r="H43" s="5">
        <v>30</v>
      </c>
      <c r="I43" s="6" t="s">
        <v>13</v>
      </c>
    </row>
    <row r="44" spans="1:9" x14ac:dyDescent="0.2">
      <c r="A44" s="3">
        <v>40745</v>
      </c>
      <c r="B44" t="s">
        <v>20</v>
      </c>
      <c r="C44" s="3" t="s">
        <v>10</v>
      </c>
      <c r="D44" s="3" t="s">
        <v>11</v>
      </c>
      <c r="E44" t="s">
        <v>12</v>
      </c>
      <c r="F44" s="4">
        <v>6.25E-2</v>
      </c>
      <c r="G44" s="5">
        <v>230</v>
      </c>
      <c r="H44" s="5">
        <v>68</v>
      </c>
      <c r="I44" s="6" t="s">
        <v>13</v>
      </c>
    </row>
    <row r="45" spans="1:9" x14ac:dyDescent="0.2">
      <c r="A45" s="3">
        <v>40749</v>
      </c>
      <c r="B45" t="s">
        <v>20</v>
      </c>
      <c r="C45" s="3" t="s">
        <v>16</v>
      </c>
      <c r="D45" s="3" t="s">
        <v>17</v>
      </c>
      <c r="E45" t="s">
        <v>18</v>
      </c>
      <c r="F45" s="4">
        <v>0.125</v>
      </c>
      <c r="G45" s="5"/>
      <c r="H45" s="5">
        <v>30</v>
      </c>
      <c r="I45" s="6" t="s">
        <v>13</v>
      </c>
    </row>
    <row r="46" spans="1:9" x14ac:dyDescent="0.2">
      <c r="A46" s="3">
        <v>40753</v>
      </c>
      <c r="B46" t="s">
        <v>30</v>
      </c>
      <c r="C46" s="3" t="s">
        <v>16</v>
      </c>
      <c r="D46" s="3" t="s">
        <v>17</v>
      </c>
      <c r="E46" t="s">
        <v>12</v>
      </c>
      <c r="F46" s="4">
        <v>0.1875</v>
      </c>
      <c r="G46" s="5"/>
      <c r="H46" s="5">
        <v>58</v>
      </c>
      <c r="I46" s="6" t="s">
        <v>19</v>
      </c>
    </row>
    <row r="47" spans="1:9" x14ac:dyDescent="0.2">
      <c r="A47" s="3">
        <v>40757</v>
      </c>
      <c r="B47" t="s">
        <v>42</v>
      </c>
      <c r="C47" s="3" t="s">
        <v>10</v>
      </c>
      <c r="D47" s="3" t="s">
        <v>11</v>
      </c>
      <c r="E47" t="s">
        <v>12</v>
      </c>
      <c r="F47" s="4">
        <v>0.25</v>
      </c>
      <c r="G47" s="5"/>
      <c r="H47" s="5">
        <v>49</v>
      </c>
      <c r="I47" s="6" t="s">
        <v>19</v>
      </c>
    </row>
    <row r="48" spans="1:9" x14ac:dyDescent="0.2">
      <c r="A48" s="3">
        <v>40761</v>
      </c>
      <c r="B48" t="s">
        <v>25</v>
      </c>
      <c r="C48" s="3" t="s">
        <v>10</v>
      </c>
      <c r="D48" s="3" t="s">
        <v>11</v>
      </c>
      <c r="E48" t="s">
        <v>18</v>
      </c>
      <c r="F48" s="4">
        <v>0.125</v>
      </c>
      <c r="G48" s="5"/>
      <c r="H48" s="5">
        <v>37</v>
      </c>
      <c r="I48" s="6" t="s">
        <v>13</v>
      </c>
    </row>
    <row r="49" spans="1:9" x14ac:dyDescent="0.2">
      <c r="A49" s="3">
        <v>40765</v>
      </c>
      <c r="B49" t="s">
        <v>30</v>
      </c>
      <c r="C49" s="3" t="s">
        <v>16</v>
      </c>
      <c r="D49" s="3" t="s">
        <v>17</v>
      </c>
      <c r="E49" t="s">
        <v>12</v>
      </c>
      <c r="F49" s="4">
        <v>9.375E-2</v>
      </c>
      <c r="G49" s="5"/>
      <c r="H49" s="5">
        <v>22.5</v>
      </c>
      <c r="I49" s="6" t="s">
        <v>13</v>
      </c>
    </row>
    <row r="50" spans="1:9" x14ac:dyDescent="0.2">
      <c r="A50" s="3">
        <v>40769</v>
      </c>
      <c r="B50" t="s">
        <v>25</v>
      </c>
      <c r="C50" s="3" t="s">
        <v>10</v>
      </c>
      <c r="D50" s="3" t="s">
        <v>11</v>
      </c>
      <c r="E50" t="s">
        <v>18</v>
      </c>
      <c r="F50" s="4">
        <v>6.25E-2</v>
      </c>
      <c r="G50" s="5">
        <v>120</v>
      </c>
      <c r="H50" s="5">
        <v>59</v>
      </c>
      <c r="I50" s="6" t="s">
        <v>13</v>
      </c>
    </row>
    <row r="51" spans="1:9" x14ac:dyDescent="0.2">
      <c r="A51" s="3">
        <v>40773</v>
      </c>
      <c r="B51" t="s">
        <v>14</v>
      </c>
      <c r="C51" s="3" t="s">
        <v>10</v>
      </c>
      <c r="D51" s="3" t="s">
        <v>11</v>
      </c>
      <c r="E51" t="s">
        <v>12</v>
      </c>
      <c r="F51" s="4">
        <v>0.125</v>
      </c>
      <c r="G51" s="5"/>
      <c r="H51" s="5">
        <v>60</v>
      </c>
      <c r="I51" s="6" t="s">
        <v>13</v>
      </c>
    </row>
    <row r="52" spans="1:9" x14ac:dyDescent="0.2">
      <c r="A52" s="3">
        <v>40777</v>
      </c>
      <c r="B52" t="s">
        <v>26</v>
      </c>
      <c r="C52" s="3" t="s">
        <v>10</v>
      </c>
      <c r="D52" s="3" t="s">
        <v>17</v>
      </c>
      <c r="E52" t="s">
        <v>18</v>
      </c>
      <c r="F52" s="4">
        <v>0.1875</v>
      </c>
      <c r="G52" s="5"/>
      <c r="H52" s="5">
        <v>45</v>
      </c>
      <c r="I52" s="6" t="s">
        <v>19</v>
      </c>
    </row>
    <row r="53" spans="1:9" x14ac:dyDescent="0.2">
      <c r="A53" s="3">
        <v>40781</v>
      </c>
      <c r="B53" t="s">
        <v>43</v>
      </c>
      <c r="C53" s="3" t="s">
        <v>16</v>
      </c>
      <c r="D53" s="3" t="s">
        <v>11</v>
      </c>
      <c r="E53" t="s">
        <v>12</v>
      </c>
      <c r="F53" s="4">
        <v>0.25</v>
      </c>
      <c r="G53" s="5"/>
      <c r="H53" s="5">
        <v>32</v>
      </c>
      <c r="I53" s="6" t="s">
        <v>19</v>
      </c>
    </row>
    <row r="54" spans="1:9" x14ac:dyDescent="0.2">
      <c r="A54" s="3">
        <v>40785</v>
      </c>
      <c r="B54" t="s">
        <v>44</v>
      </c>
      <c r="C54" s="3" t="s">
        <v>10</v>
      </c>
      <c r="D54" s="3" t="s">
        <v>17</v>
      </c>
      <c r="E54" t="s">
        <v>12</v>
      </c>
      <c r="F54" s="4">
        <v>0.34375</v>
      </c>
      <c r="G54" s="5"/>
      <c r="H54" s="5">
        <v>165</v>
      </c>
      <c r="I54" s="6" t="s">
        <v>19</v>
      </c>
    </row>
    <row r="55" spans="1:9" x14ac:dyDescent="0.2">
      <c r="A55" s="3">
        <v>40789</v>
      </c>
      <c r="B55" t="s">
        <v>45</v>
      </c>
      <c r="C55" s="3" t="s">
        <v>10</v>
      </c>
      <c r="D55" s="3" t="s">
        <v>11</v>
      </c>
      <c r="E55" t="s">
        <v>27</v>
      </c>
      <c r="F55" s="4">
        <v>0.125</v>
      </c>
      <c r="G55" s="5">
        <v>47</v>
      </c>
      <c r="H55" s="5">
        <v>33</v>
      </c>
      <c r="I55" s="6" t="s">
        <v>13</v>
      </c>
    </row>
    <row r="56" spans="1:9" x14ac:dyDescent="0.2">
      <c r="A56" s="3">
        <v>40793</v>
      </c>
      <c r="B56" t="s">
        <v>39</v>
      </c>
      <c r="C56" s="3" t="s">
        <v>10</v>
      </c>
      <c r="D56" s="3" t="s">
        <v>17</v>
      </c>
      <c r="E56" t="s">
        <v>12</v>
      </c>
      <c r="F56" s="4">
        <v>6.25E-2</v>
      </c>
      <c r="G56" s="5"/>
      <c r="H56" s="5">
        <v>27</v>
      </c>
      <c r="I56" s="6" t="s">
        <v>13</v>
      </c>
    </row>
    <row r="57" spans="1:9" x14ac:dyDescent="0.2">
      <c r="A57" s="3">
        <v>40797</v>
      </c>
      <c r="B57" t="s">
        <v>15</v>
      </c>
      <c r="C57" s="3" t="s">
        <v>16</v>
      </c>
      <c r="D57" s="3" t="s">
        <v>11</v>
      </c>
      <c r="E57" t="s">
        <v>27</v>
      </c>
      <c r="F57" s="4">
        <v>0.125</v>
      </c>
      <c r="G57" s="5">
        <v>19</v>
      </c>
      <c r="H57" s="5">
        <v>77</v>
      </c>
      <c r="I57" s="6" t="s">
        <v>13</v>
      </c>
    </row>
    <row r="58" spans="1:9" x14ac:dyDescent="0.2">
      <c r="A58" s="3">
        <v>40801</v>
      </c>
      <c r="B58" t="s">
        <v>38</v>
      </c>
      <c r="C58" s="3" t="s">
        <v>10</v>
      </c>
      <c r="D58" s="3" t="s">
        <v>17</v>
      </c>
      <c r="E58" t="s">
        <v>18</v>
      </c>
      <c r="F58" s="4">
        <v>0.1875</v>
      </c>
      <c r="G58" s="5"/>
      <c r="H58" s="5">
        <v>45</v>
      </c>
      <c r="I58" s="6" t="s">
        <v>19</v>
      </c>
    </row>
    <row r="59" spans="1:9" x14ac:dyDescent="0.2">
      <c r="A59" s="3">
        <v>40805</v>
      </c>
      <c r="B59" t="s">
        <v>43</v>
      </c>
      <c r="C59" s="3" t="s">
        <v>16</v>
      </c>
      <c r="D59" s="3" t="s">
        <v>11</v>
      </c>
      <c r="E59" t="s">
        <v>12</v>
      </c>
      <c r="F59" s="4">
        <v>0.25</v>
      </c>
      <c r="G59" s="5"/>
      <c r="H59" s="5">
        <v>32</v>
      </c>
      <c r="I59" s="6" t="s">
        <v>19</v>
      </c>
    </row>
    <row r="60" spans="1:9" x14ac:dyDescent="0.2">
      <c r="A60" s="3">
        <v>40809</v>
      </c>
      <c r="B60" t="s">
        <v>14</v>
      </c>
      <c r="C60" s="3" t="s">
        <v>10</v>
      </c>
      <c r="D60" s="3" t="s">
        <v>17</v>
      </c>
      <c r="E60" t="s">
        <v>12</v>
      </c>
      <c r="F60" s="4">
        <v>0.34375</v>
      </c>
      <c r="G60" s="5"/>
      <c r="H60" s="5">
        <v>165</v>
      </c>
      <c r="I60" s="6" t="s">
        <v>19</v>
      </c>
    </row>
    <row r="61" spans="1:9" x14ac:dyDescent="0.2">
      <c r="A61" s="3">
        <v>40813</v>
      </c>
      <c r="B61" t="s">
        <v>26</v>
      </c>
      <c r="C61" s="3" t="s">
        <v>10</v>
      </c>
      <c r="D61" s="3" t="s">
        <v>11</v>
      </c>
      <c r="E61" t="s">
        <v>27</v>
      </c>
      <c r="F61" s="4">
        <v>0.125</v>
      </c>
      <c r="G61" s="5">
        <v>47</v>
      </c>
      <c r="H61" s="5">
        <v>33</v>
      </c>
      <c r="I61" s="6" t="s">
        <v>13</v>
      </c>
    </row>
    <row r="62" spans="1:9" x14ac:dyDescent="0.2">
      <c r="A62" s="3">
        <v>40817</v>
      </c>
      <c r="B62" t="s">
        <v>39</v>
      </c>
      <c r="C62" s="3" t="s">
        <v>10</v>
      </c>
      <c r="D62" s="3" t="s">
        <v>17</v>
      </c>
      <c r="E62" t="s">
        <v>12</v>
      </c>
      <c r="F62" s="4">
        <v>6.25E-2</v>
      </c>
      <c r="G62" s="5"/>
      <c r="H62" s="5">
        <v>27</v>
      </c>
      <c r="I62" s="6" t="s">
        <v>13</v>
      </c>
    </row>
    <row r="63" spans="1:9" x14ac:dyDescent="0.2">
      <c r="A63" s="3">
        <v>40821</v>
      </c>
      <c r="B63" t="s">
        <v>14</v>
      </c>
      <c r="C63" s="3" t="s">
        <v>16</v>
      </c>
      <c r="D63" s="3" t="s">
        <v>11</v>
      </c>
      <c r="E63" t="s">
        <v>27</v>
      </c>
      <c r="F63" s="4">
        <v>0.125</v>
      </c>
      <c r="G63" s="5">
        <v>19</v>
      </c>
      <c r="H63" s="5">
        <v>77</v>
      </c>
      <c r="I63" s="6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tabSelected="1" workbookViewId="0">
      <selection activeCell="F23" sqref="F23"/>
    </sheetView>
  </sheetViews>
  <sheetFormatPr baseColWidth="10" defaultRowHeight="15" x14ac:dyDescent="0.2"/>
  <cols>
    <col min="1" max="1" width="30.6640625" bestFit="1" customWidth="1"/>
    <col min="2" max="2" width="21.1640625" bestFit="1" customWidth="1"/>
    <col min="3" max="3" width="8.1640625" bestFit="1" customWidth="1"/>
    <col min="4" max="5" width="12.1640625" bestFit="1" customWidth="1"/>
  </cols>
  <sheetData>
    <row r="1" spans="1:5" x14ac:dyDescent="0.2">
      <c r="A1" s="7" t="s">
        <v>48</v>
      </c>
      <c r="B1" s="7" t="s">
        <v>46</v>
      </c>
    </row>
    <row r="2" spans="1:5" x14ac:dyDescent="0.2">
      <c r="A2" s="7" t="s">
        <v>49</v>
      </c>
      <c r="B2" t="s">
        <v>18</v>
      </c>
      <c r="C2" t="s">
        <v>27</v>
      </c>
      <c r="D2" t="s">
        <v>12</v>
      </c>
      <c r="E2" t="s">
        <v>47</v>
      </c>
    </row>
    <row r="3" spans="1:5" x14ac:dyDescent="0.2">
      <c r="A3" s="8" t="s">
        <v>58</v>
      </c>
      <c r="B3" s="10">
        <v>0.1171875</v>
      </c>
      <c r="C3" s="10">
        <v>0.1875</v>
      </c>
      <c r="D3" s="10">
        <v>0.14791666666666667</v>
      </c>
      <c r="E3" s="10">
        <v>0.14374999999999999</v>
      </c>
    </row>
    <row r="4" spans="1:5" x14ac:dyDescent="0.2">
      <c r="A4" s="9" t="s">
        <v>50</v>
      </c>
      <c r="B4" s="10">
        <v>9.375E-2</v>
      </c>
      <c r="C4" s="10"/>
      <c r="D4" s="10">
        <v>7.2916666666666671E-2</v>
      </c>
      <c r="E4" s="10">
        <v>7.8125E-2</v>
      </c>
    </row>
    <row r="5" spans="1:5" x14ac:dyDescent="0.2">
      <c r="A5" s="9" t="s">
        <v>51</v>
      </c>
      <c r="B5" s="10">
        <v>6.25E-2</v>
      </c>
      <c r="C5" s="10"/>
      <c r="D5" s="10">
        <v>0.14583333333333334</v>
      </c>
      <c r="E5" s="10">
        <v>0.125</v>
      </c>
    </row>
    <row r="6" spans="1:5" x14ac:dyDescent="0.2">
      <c r="A6" s="9" t="s">
        <v>52</v>
      </c>
      <c r="B6" s="10">
        <v>0.15625</v>
      </c>
      <c r="C6" s="10">
        <v>0.1875</v>
      </c>
      <c r="D6" s="10">
        <v>0.1736111111111111</v>
      </c>
      <c r="E6" s="10">
        <v>0.171875</v>
      </c>
    </row>
    <row r="7" spans="1:5" x14ac:dyDescent="0.2">
      <c r="A7" s="8" t="s">
        <v>59</v>
      </c>
      <c r="B7" s="10">
        <v>0.40625</v>
      </c>
      <c r="C7" s="10">
        <v>0.40625</v>
      </c>
      <c r="D7" s="10">
        <v>0.24107142857142858</v>
      </c>
      <c r="E7" s="10">
        <v>0.30113636363636365</v>
      </c>
    </row>
    <row r="8" spans="1:5" x14ac:dyDescent="0.2">
      <c r="A8" s="9" t="s">
        <v>53</v>
      </c>
      <c r="B8" s="10">
        <v>0.40625</v>
      </c>
      <c r="C8" s="10">
        <v>0.40625</v>
      </c>
      <c r="D8" s="10">
        <v>0.24107142857142858</v>
      </c>
      <c r="E8" s="10">
        <v>0.30113636363636365</v>
      </c>
    </row>
    <row r="9" spans="1:5" x14ac:dyDescent="0.2">
      <c r="A9" s="8" t="s">
        <v>60</v>
      </c>
      <c r="B9" s="10">
        <v>0.14583333333333334</v>
      </c>
      <c r="C9" s="10">
        <v>0.125</v>
      </c>
      <c r="D9" s="10">
        <v>0.18014705882352941</v>
      </c>
      <c r="E9" s="10">
        <v>0.16163793103448276</v>
      </c>
    </row>
    <row r="10" spans="1:5" x14ac:dyDescent="0.2">
      <c r="A10" s="9" t="s">
        <v>54</v>
      </c>
      <c r="B10" s="10">
        <v>0.15625</v>
      </c>
      <c r="C10" s="10">
        <v>0.125</v>
      </c>
      <c r="D10" s="10">
        <v>0.14930555555555555</v>
      </c>
      <c r="E10" s="10">
        <v>0.14508928571428573</v>
      </c>
    </row>
    <row r="11" spans="1:5" x14ac:dyDescent="0.2">
      <c r="A11" s="9" t="s">
        <v>55</v>
      </c>
      <c r="B11" s="10">
        <v>0.125</v>
      </c>
      <c r="C11" s="10"/>
      <c r="D11" s="10">
        <v>0.21249999999999999</v>
      </c>
      <c r="E11" s="10">
        <v>0.1796875</v>
      </c>
    </row>
    <row r="12" spans="1:5" x14ac:dyDescent="0.2">
      <c r="A12" s="9" t="s">
        <v>56</v>
      </c>
      <c r="B12" s="10">
        <v>0.1875</v>
      </c>
      <c r="C12" s="10">
        <v>0.125</v>
      </c>
      <c r="D12" s="10">
        <v>0.21875</v>
      </c>
      <c r="E12" s="10">
        <v>0.17410714285714285</v>
      </c>
    </row>
    <row r="13" spans="1:5" x14ac:dyDescent="0.2">
      <c r="A13" s="8" t="s">
        <v>61</v>
      </c>
      <c r="B13" s="10"/>
      <c r="C13" s="10">
        <v>0.125</v>
      </c>
      <c r="D13" s="10">
        <v>6.25E-2</v>
      </c>
      <c r="E13" s="10">
        <v>9.375E-2</v>
      </c>
    </row>
    <row r="14" spans="1:5" x14ac:dyDescent="0.2">
      <c r="A14" s="9" t="s">
        <v>57</v>
      </c>
      <c r="B14" s="10"/>
      <c r="C14" s="10">
        <v>0.125</v>
      </c>
      <c r="D14" s="10">
        <v>6.25E-2</v>
      </c>
      <c r="E14" s="10">
        <v>9.375E-2</v>
      </c>
    </row>
    <row r="15" spans="1:5" x14ac:dyDescent="0.2">
      <c r="A15" s="8" t="s">
        <v>47</v>
      </c>
      <c r="B15" s="10">
        <v>0.19711538461538461</v>
      </c>
      <c r="C15" s="10">
        <v>0.16319444444444445</v>
      </c>
      <c r="D15" s="10">
        <v>0.17578125</v>
      </c>
      <c r="E15" s="10">
        <v>0.17842741935483872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Pannes</vt:lpstr>
      <vt:lpstr>Feuil2</vt:lpstr>
      <vt:lpstr>Feuil3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</dc:creator>
  <cp:lastModifiedBy>Manuele Kirsch Pinheiro</cp:lastModifiedBy>
  <dcterms:created xsi:type="dcterms:W3CDTF">2010-10-25T18:01:58Z</dcterms:created>
  <dcterms:modified xsi:type="dcterms:W3CDTF">2020-01-19T17:54:24Z</dcterms:modified>
</cp:coreProperties>
</file>