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irsch/Documents/Dropbox/Aulas/EMEP/Excel/DM Employés-Formations-Libraire/"/>
    </mc:Choice>
  </mc:AlternateContent>
  <xr:revisionPtr revIDLastSave="0" documentId="13_ncr:1_{E21BDF0A-727F-E440-A51E-E95E1499E6D1}" xr6:coauthVersionLast="36" xr6:coauthVersionMax="36" xr10:uidLastSave="{00000000-0000-0000-0000-000000000000}"/>
  <bookViews>
    <workbookView xWindow="2580" yWindow="820" windowWidth="24220" windowHeight="14260" activeTab="1" xr2:uid="{00588309-CCE2-DA43-BC8F-C2D22CAA661A}"/>
  </bookViews>
  <sheets>
    <sheet name="Ventes" sheetId="1" r:id="rId1"/>
    <sheet name="VentesReorganisées" sheetId="2" r:id="rId2"/>
    <sheet name="Tableau" sheetId="3" r:id="rId3"/>
  </sheets>
  <calcPr calcId="181029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<sst xmlns="http://schemas.openxmlformats.org/spreadsheetml/2006/main" count="123" uniqueCount="21">
  <si>
    <t>Dates</t>
  </si>
  <si>
    <t>Sites</t>
  </si>
  <si>
    <t>Lyon</t>
  </si>
  <si>
    <t>GESTION</t>
  </si>
  <si>
    <t>FINANCES</t>
  </si>
  <si>
    <t>INFORMATIQUE</t>
  </si>
  <si>
    <t>MARKETING</t>
  </si>
  <si>
    <t>DROIT</t>
  </si>
  <si>
    <t>Valence</t>
  </si>
  <si>
    <t>Date</t>
  </si>
  <si>
    <t>Site</t>
  </si>
  <si>
    <t>Catégorie</t>
  </si>
  <si>
    <t>Prix</t>
  </si>
  <si>
    <t>Total général</t>
  </si>
  <si>
    <t>Somme de Prix</t>
  </si>
  <si>
    <t>Total Somme de Prix</t>
  </si>
  <si>
    <t>Catégories</t>
  </si>
  <si>
    <t>Total Moyenne de Prix</t>
  </si>
  <si>
    <t>Moyenne de Prix</t>
  </si>
  <si>
    <t>Total % Total Site</t>
  </si>
  <si>
    <t>% Total 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</si>
</sst>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* #,##0.00_)\ &quot;€&quot;_ ;_ * \(#,##0.00\)\ &quot;€&quot;_ ;_ * &quot;-&quot;??_)\ &quot;€&quot;_ ;_ @_ "/>
    <numFmt numFmtId="43" formatCode="_ * #,##0.00_)\ _€_ ;_ * \(#,##0.00\)\ _€_ ;_ * &quot;-&quot;??_)\ _€_ ;_ @_ "/>
  </numFmts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/>
    <xf numFmtId="14" fontId="0" fillId="0" borderId="1" xfId="0" applyNumberFormat="1" applyBorder="1"/>
    <xf numFmtId="43" fontId="0" fillId="0" borderId="1" xfId="1" applyFont="1" applyBorder="1"/>
    <xf numFmtId="0" fontId="0" fillId="0" borderId="1" xfId="0" applyBorder="1"/>
    <xf numFmtId="0" fontId="0" fillId="0" borderId="1" xfId="0" applyFont="1" applyBorder="1"/>
    <xf numFmtId="0" fontId="0" fillId="0" borderId="0" xfId="0" applyBorder="1"/>
    <xf numFmtId="14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pivotButton="1" applyAlignment="1">
      <alignment horizontal="center"/>
    </xf>
    <xf numFmtId="0" fontId="0" fillId="0" borderId="0" xfId="0" applyAlignment="1">
      <alignment horizontal="center" vertical="center" wrapText="1"/>
    </xf>
    <xf numFmtId="44" fontId="0" fillId="0" borderId="0" xfId="0" applyNumberFormat="1"/>
    <xf numFmtId="14" fontId="0" fillId="0" borderId="0" xfId="0" applyNumberFormat="1" applyAlignment="1">
      <alignment horizontal="left"/>
    </xf>
    <xf numFmtId="10" fontId="0" fillId="0" borderId="0" xfId="0" applyNumberFormat="1"/>
    <xf numFmtId="14" fontId="0" fillId="0" borderId="2" xfId="0" applyNumberFormat="1" applyBorder="1" applyAlignment="1">
      <alignment horizontal="center" vertical="center"/>
    </xf>
    <xf numFmtId="14" fontId="0" fillId="0" borderId="3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</cellXfs>
  <cellStyles count="2">
    <cellStyle name="Milliers" xfId="1" builtinId="3"/>
    <cellStyle name="Normal" xfId="0" builtinId="0"/>
  </cellStyles>
  <dxfs count="5">
    <dxf>
      <numFmt numFmtId="34" formatCode="_ * #,##0.00_)\ &quot;€&quot;_ ;_ * \(#,##0.00\)\ &quot;€&quot;_ ;_ * &quot;-&quot;??_)\ &quot;€&quot;_ ;_ @_ "/>
    </dxf>
    <dxf>
      <numFmt numFmtId="34" formatCode="_ * #,##0.00_)\ &quot;€&quot;_ ;_ * \(#,##0.00\)\ &quot;€&quot;_ ;_ * &quot;-&quot;??_)\ &quot;€&quot;_ ;_ @_ "/>
    </dxf>
    <dxf>
      <numFmt numFmtId="34" formatCode="_ * #,##0.00_)\ &quot;€&quot;_ ;_ * \(#,##0.00\)\ &quot;€&quot;_ ;_ * &quot;-&quot;??_)\ &quot;€&quot;_ ;_ @_ "/>
    </dxf>
    <dxf>
      <numFmt numFmtId="34" formatCode="_ * #,##0.00_)\ &quot;€&quot;_ ;_ * \(#,##0.00\)\ &quot;€&quot;_ ;_ * &quot;-&quot;??_)\ &quot;€&quot;_ ;_ @_ "/>
    </dxf>
    <dxf>
      <numFmt numFmtId="34" formatCode="_ * #,##0.00_)\ &quot;€&quot;_ ;_ * \(#,##0.00\)\ &quot;€&quot;_ ;_ * &quot;-&quot;??_)\ &quot;€&quot;_ ;_ @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nuele Kirsch Pinheiro" refreshedDate="43863.665331597222" createdVersion="6" refreshedVersion="6" minRefreshableVersion="3" recordCount="38" xr:uid="{11C3F38E-7C84-F747-820F-22A25A195AF9}">
  <cacheSource type="worksheet">
    <worksheetSource ref="A1:D39" sheet="VentesReorganisées"/>
  </cacheSource>
  <cacheFields count="4">
    <cacheField name="Date" numFmtId="14">
      <sharedItems containsSemiMixedTypes="0" containsNonDate="0" containsDate="1" containsString="0" minDate="2020-01-02T00:00:00" maxDate="2020-01-19T00:00:00" count="12">
        <d v="2020-01-02T00:00:00"/>
        <d v="2020-01-05T00:00:00"/>
        <d v="2020-01-08T00:00:00"/>
        <d v="2020-01-14T00:00:00"/>
        <d v="2020-01-16T00:00:00"/>
        <d v="2020-01-18T00:00:00"/>
        <d v="2020-01-03T00:00:00"/>
        <d v="2020-01-07T00:00:00"/>
        <d v="2020-01-11T00:00:00"/>
        <d v="2020-01-10T00:00:00"/>
        <d v="2020-01-04T00:00:00"/>
        <d v="2020-01-09T00:00:00"/>
      </sharedItems>
    </cacheField>
    <cacheField name="Site" numFmtId="0">
      <sharedItems count="2">
        <s v="Lyon"/>
        <s v="Valence"/>
      </sharedItems>
    </cacheField>
    <cacheField name="Catégorie" numFmtId="0">
      <sharedItems count="5">
        <s v="GESTION"/>
        <s v="FINANCES"/>
        <s v="INFORMATIQUE"/>
        <s v="MARKETING"/>
        <s v="DROIT"/>
      </sharedItems>
    </cacheField>
    <cacheField name="Prix" numFmtId="43">
      <sharedItems containsSemiMixedTypes="0" containsString="0" containsNumber="1" minValue="40.39" maxValue="295.32" count="37">
        <n v="284.39999999999998"/>
        <n v="93.01"/>
        <n v="271.45999999999998"/>
        <n v="59.25"/>
        <n v="252.49"/>
        <n v="159.63"/>
        <n v="148.61000000000001"/>
        <n v="196.02"/>
        <n v="107.33"/>
        <n v="126.42"/>
        <n v="235.25"/>
        <n v="260.51"/>
        <n v="295.32"/>
        <n v="101.87"/>
        <n v="234.31"/>
        <n v="236.47"/>
        <n v="101.2"/>
        <n v="40.39"/>
        <n v="201.51"/>
        <n v="92.11"/>
        <n v="261.29000000000002"/>
        <n v="277.67"/>
        <n v="228.07"/>
        <n v="165.27"/>
        <n v="129.38"/>
        <n v="40.64"/>
        <n v="253.74"/>
        <n v="254.52"/>
        <n v="74.05"/>
        <n v="168.49"/>
        <n v="158.81"/>
        <n v="156.77000000000001"/>
        <n v="135.1"/>
        <n v="261.89999999999998"/>
        <n v="150.78"/>
        <n v="157.51"/>
        <n v="65.150000000000006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8">
  <r>
    <x v="0"/>
    <x v="0"/>
    <x v="0"/>
    <x v="0"/>
  </r>
  <r>
    <x v="1"/>
    <x v="0"/>
    <x v="0"/>
    <x v="1"/>
  </r>
  <r>
    <x v="2"/>
    <x v="0"/>
    <x v="0"/>
    <x v="2"/>
  </r>
  <r>
    <x v="3"/>
    <x v="0"/>
    <x v="0"/>
    <x v="3"/>
  </r>
  <r>
    <x v="4"/>
    <x v="0"/>
    <x v="0"/>
    <x v="4"/>
  </r>
  <r>
    <x v="5"/>
    <x v="0"/>
    <x v="0"/>
    <x v="5"/>
  </r>
  <r>
    <x v="0"/>
    <x v="0"/>
    <x v="1"/>
    <x v="6"/>
  </r>
  <r>
    <x v="6"/>
    <x v="0"/>
    <x v="1"/>
    <x v="7"/>
  </r>
  <r>
    <x v="7"/>
    <x v="0"/>
    <x v="1"/>
    <x v="8"/>
  </r>
  <r>
    <x v="7"/>
    <x v="0"/>
    <x v="1"/>
    <x v="9"/>
  </r>
  <r>
    <x v="2"/>
    <x v="0"/>
    <x v="1"/>
    <x v="10"/>
  </r>
  <r>
    <x v="8"/>
    <x v="0"/>
    <x v="1"/>
    <x v="11"/>
  </r>
  <r>
    <x v="8"/>
    <x v="0"/>
    <x v="1"/>
    <x v="12"/>
  </r>
  <r>
    <x v="0"/>
    <x v="0"/>
    <x v="2"/>
    <x v="13"/>
  </r>
  <r>
    <x v="0"/>
    <x v="0"/>
    <x v="2"/>
    <x v="14"/>
  </r>
  <r>
    <x v="7"/>
    <x v="0"/>
    <x v="2"/>
    <x v="15"/>
  </r>
  <r>
    <x v="2"/>
    <x v="0"/>
    <x v="2"/>
    <x v="16"/>
  </r>
  <r>
    <x v="9"/>
    <x v="0"/>
    <x v="2"/>
    <x v="17"/>
  </r>
  <r>
    <x v="0"/>
    <x v="0"/>
    <x v="3"/>
    <x v="18"/>
  </r>
  <r>
    <x v="0"/>
    <x v="0"/>
    <x v="3"/>
    <x v="19"/>
  </r>
  <r>
    <x v="6"/>
    <x v="0"/>
    <x v="3"/>
    <x v="20"/>
  </r>
  <r>
    <x v="9"/>
    <x v="0"/>
    <x v="3"/>
    <x v="21"/>
  </r>
  <r>
    <x v="10"/>
    <x v="0"/>
    <x v="4"/>
    <x v="22"/>
  </r>
  <r>
    <x v="11"/>
    <x v="0"/>
    <x v="4"/>
    <x v="23"/>
  </r>
  <r>
    <x v="0"/>
    <x v="1"/>
    <x v="0"/>
    <x v="24"/>
  </r>
  <r>
    <x v="0"/>
    <x v="1"/>
    <x v="0"/>
    <x v="25"/>
  </r>
  <r>
    <x v="6"/>
    <x v="1"/>
    <x v="0"/>
    <x v="9"/>
  </r>
  <r>
    <x v="11"/>
    <x v="1"/>
    <x v="0"/>
    <x v="26"/>
  </r>
  <r>
    <x v="9"/>
    <x v="1"/>
    <x v="0"/>
    <x v="27"/>
  </r>
  <r>
    <x v="0"/>
    <x v="1"/>
    <x v="4"/>
    <x v="28"/>
  </r>
  <r>
    <x v="0"/>
    <x v="1"/>
    <x v="4"/>
    <x v="29"/>
  </r>
  <r>
    <x v="0"/>
    <x v="1"/>
    <x v="4"/>
    <x v="30"/>
  </r>
  <r>
    <x v="7"/>
    <x v="1"/>
    <x v="4"/>
    <x v="31"/>
  </r>
  <r>
    <x v="2"/>
    <x v="1"/>
    <x v="4"/>
    <x v="32"/>
  </r>
  <r>
    <x v="1"/>
    <x v="1"/>
    <x v="1"/>
    <x v="33"/>
  </r>
  <r>
    <x v="1"/>
    <x v="1"/>
    <x v="3"/>
    <x v="34"/>
  </r>
  <r>
    <x v="2"/>
    <x v="1"/>
    <x v="2"/>
    <x v="35"/>
  </r>
  <r>
    <x v="2"/>
    <x v="1"/>
    <x v="2"/>
    <x v="3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9C0A473-BBD9-5340-9D7F-7CB162E37D8C}" name="Tableau croisé dynamique1" cacheId="0" applyNumberFormats="0" applyBorderFormats="0" applyFontFormats="0" applyPatternFormats="0" applyAlignmentFormats="0" applyWidthHeightFormats="1" dataCaption="Valeurs" updatedVersion="6" minRefreshableVersion="3" useAutoFormatting="1" itemPrintTitles="1" mergeItem="1" createdVersion="6" indent="0" outline="1" outlineData="1" multipleFieldFilters="0" rowHeaderCaption="Catégories" colHeaderCaption="Sites" fieldListSortAscending="1">
  <location ref="A3:G11" firstHeaderRow="1" firstDataRow="3" firstDataCol="1"/>
  <pivotFields count="4">
    <pivotField numFmtId="14" showAll="0">
      <items count="13">
        <item x="0"/>
        <item x="6"/>
        <item x="10"/>
        <item x="1"/>
        <item x="7"/>
        <item x="2"/>
        <item x="11"/>
        <item x="9"/>
        <item x="8"/>
        <item x="3"/>
        <item x="4"/>
        <item x="5"/>
        <item t="default"/>
      </items>
    </pivotField>
    <pivotField axis="axisCol" showAll="0">
      <items count="3">
        <item x="0"/>
        <item x="1"/>
        <item t="default"/>
      </items>
    </pivotField>
    <pivotField axis="axisRow" showAll="0">
      <items count="6">
        <item x="4"/>
        <item x="1"/>
        <item x="0"/>
        <item x="2"/>
        <item x="3"/>
        <item t="default"/>
      </items>
    </pivotField>
    <pivotField dataField="1" numFmtId="43" showAll="0">
      <items count="38">
        <item x="17"/>
        <item x="25"/>
        <item x="3"/>
        <item x="36"/>
        <item x="28"/>
        <item x="19"/>
        <item x="1"/>
        <item x="16"/>
        <item x="13"/>
        <item x="8"/>
        <item x="9"/>
        <item x="24"/>
        <item x="32"/>
        <item x="6"/>
        <item x="34"/>
        <item x="31"/>
        <item x="35"/>
        <item x="30"/>
        <item x="5"/>
        <item x="23"/>
        <item x="29"/>
        <item x="7"/>
        <item x="18"/>
        <item x="22"/>
        <item x="14"/>
        <item x="10"/>
        <item x="15"/>
        <item x="4"/>
        <item x="26"/>
        <item x="27"/>
        <item x="11"/>
        <item x="20"/>
        <item x="33"/>
        <item x="2"/>
        <item x="21"/>
        <item x="0"/>
        <item x="12"/>
        <item t="default"/>
      </items>
    </pivotField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Fields count="2">
    <field x="1"/>
    <field x="-2"/>
  </colFields>
  <colItems count="6">
    <i>
      <x/>
      <x/>
    </i>
    <i r="1" i="1">
      <x v="1"/>
    </i>
    <i>
      <x v="1"/>
      <x/>
    </i>
    <i r="1" i="1">
      <x v="1"/>
    </i>
    <i t="grand">
      <x/>
    </i>
    <i t="grand" i="1">
      <x/>
    </i>
  </colItems>
  <dataFields count="2">
    <dataField name="Somme de Prix" fld="3" baseField="0" baseItem="0"/>
    <dataField name="Moyenne de Prix" fld="3" subtotal="average" baseField="0" baseItem="0"/>
  </dataFields>
  <formats count="4">
    <format dxfId="3">
      <pivotArea collapsedLevelsAreSubtotals="1" fieldPosition="0">
        <references count="3">
          <reference field="4294967294" count="1" selected="0">
            <x v="0"/>
          </reference>
          <reference field="1" count="1" selected="0">
            <x v="0"/>
          </reference>
          <reference field="2" count="0"/>
        </references>
      </pivotArea>
    </format>
    <format dxfId="2">
      <pivotArea collapsedLevelsAreSubtotals="1" fieldPosition="0">
        <references count="3">
          <reference field="4294967294" count="1" selected="0">
            <x v="0"/>
          </reference>
          <reference field="1" count="1" selected="0">
            <x v="1"/>
          </reference>
          <reference field="2" count="0"/>
        </references>
      </pivotArea>
    </format>
    <format dxfId="1">
      <pivotArea field="2" grandCol="1" collapsedLevelsAreSubtotals="1" axis="axisRow" fieldPosition="0">
        <references count="2">
          <reference field="4294967294" count="1" selected="0">
            <x v="0"/>
          </reference>
          <reference field="2" count="0"/>
        </references>
      </pivotArea>
    </format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3A0246F-F333-6146-8BBF-4DF8787471BE}" name="Tableau croisé dynamique2" cacheId="0" applyNumberFormats="0" applyBorderFormats="0" applyFontFormats="0" applyPatternFormats="0" applyAlignmentFormats="0" applyWidthHeightFormats="1" dataCaption="Valeurs" updatedVersion="6" minRefreshableVersion="3" useAutoFormatting="1" itemPrintTitles="1" mergeItem="1" createdVersion="6" indent="0" outline="1" outlineData="1" multipleFieldFilters="0" rowHeaderCaption="Dates" colHeaderCaption="Sites">
  <location ref="A20:G27" firstHeaderRow="1" firstDataRow="3" firstDataCol="1" rowPageCount="1" colPageCount="1"/>
  <pivotFields count="4">
    <pivotField axis="axisRow" numFmtId="14" showAll="0">
      <items count="13">
        <item x="0"/>
        <item x="6"/>
        <item x="10"/>
        <item x="1"/>
        <item x="7"/>
        <item x="2"/>
        <item x="11"/>
        <item x="9"/>
        <item x="8"/>
        <item x="3"/>
        <item x="4"/>
        <item x="5"/>
        <item t="default"/>
      </items>
    </pivotField>
    <pivotField axis="axisCol" showAll="0">
      <items count="3">
        <item x="0"/>
        <item x="1"/>
        <item t="default"/>
      </items>
    </pivotField>
    <pivotField axis="axisPage" multipleItemSelectionAllowed="1" showAll="0">
      <items count="6">
        <item h="1" x="4"/>
        <item h="1" x="1"/>
        <item h="1" x="0"/>
        <item x="2"/>
        <item h="1" x="3"/>
        <item t="default"/>
      </items>
    </pivotField>
    <pivotField dataField="1" numFmtId="43" showAll="0">
      <items count="38">
        <item x="17"/>
        <item x="25"/>
        <item x="3"/>
        <item x="36"/>
        <item x="28"/>
        <item x="19"/>
        <item x="1"/>
        <item x="16"/>
        <item x="13"/>
        <item x="8"/>
        <item x="9"/>
        <item x="24"/>
        <item x="32"/>
        <item x="6"/>
        <item x="34"/>
        <item x="31"/>
        <item x="35"/>
        <item x="30"/>
        <item x="5"/>
        <item x="23"/>
        <item x="29"/>
        <item x="7"/>
        <item x="18"/>
        <item x="22"/>
        <item x="14"/>
        <item x="10"/>
        <item x="15"/>
        <item x="4"/>
        <item x="26"/>
        <item x="27"/>
        <item x="11"/>
        <item x="20"/>
        <item x="33"/>
        <item x="2"/>
        <item x="21"/>
        <item x="0"/>
        <item x="12"/>
        <item t="default"/>
      </items>
    </pivotField>
  </pivotFields>
  <rowFields count="1">
    <field x="0"/>
  </rowFields>
  <rowItems count="5">
    <i>
      <x/>
    </i>
    <i>
      <x v="4"/>
    </i>
    <i>
      <x v="5"/>
    </i>
    <i>
      <x v="7"/>
    </i>
    <i t="grand">
      <x/>
    </i>
  </rowItems>
  <colFields count="2">
    <field x="1"/>
    <field x="-2"/>
  </colFields>
  <colItems count="6">
    <i>
      <x/>
      <x/>
    </i>
    <i r="1" i="1">
      <x v="1"/>
    </i>
    <i>
      <x v="1"/>
      <x/>
    </i>
    <i r="1" i="1">
      <x v="1"/>
    </i>
    <i t="grand">
      <x/>
    </i>
    <i t="grand" i="1">
      <x/>
    </i>
  </colItems>
  <pageFields count="1">
    <pageField fld="2" hier="-1"/>
  </pageFields>
  <dataFields count="2">
    <dataField name="Somme de Prix" fld="3" baseField="0" baseItem="0"/>
    <dataField name="% Total Site" fld="3" showDataAs="percentOfCol" baseField="0" baseItem="0" numFmtId="10"/>
  </dataFields>
  <formats count="1">
    <format dxfId="4">
      <pivotArea outline="0" collapsedLevelsAreSubtotals="1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18AAA8-2A67-7941-A954-B2B686D2DE8D}">
  <dimension ref="A1:K24"/>
  <sheetViews>
    <sheetView workbookViewId="0">
      <selection activeCell="J30" sqref="J30"/>
    </sheetView>
  </sheetViews>
  <sheetFormatPr baseColWidth="10" defaultRowHeight="16" x14ac:dyDescent="0.2"/>
  <cols>
    <col min="1" max="1" width="10.83203125" style="9"/>
    <col min="2" max="3" width="10.83203125" style="5"/>
    <col min="4" max="4" width="14.5" style="5" customWidth="1"/>
    <col min="5" max="11" width="10.83203125" style="5"/>
  </cols>
  <sheetData>
    <row r="1" spans="1:11" x14ac:dyDescent="0.2">
      <c r="A1" s="23" t="s">
        <v>0</v>
      </c>
      <c r="B1" s="22" t="s">
        <v>1</v>
      </c>
      <c r="C1" s="22"/>
      <c r="D1" s="22"/>
      <c r="E1" s="22"/>
      <c r="F1" s="22"/>
      <c r="G1" s="22"/>
      <c r="H1" s="22"/>
      <c r="I1" s="22"/>
      <c r="J1" s="22"/>
      <c r="K1" s="22"/>
    </row>
    <row r="2" spans="1:11" x14ac:dyDescent="0.2">
      <c r="A2" s="23"/>
      <c r="B2" s="22" t="s">
        <v>2</v>
      </c>
      <c r="C2" s="22"/>
      <c r="D2" s="22"/>
      <c r="E2" s="22"/>
      <c r="F2" s="22"/>
      <c r="G2" s="22" t="s">
        <v>8</v>
      </c>
      <c r="H2" s="22"/>
      <c r="I2" s="22"/>
      <c r="J2" s="22"/>
      <c r="K2" s="22"/>
    </row>
    <row r="3" spans="1:11" x14ac:dyDescent="0.2">
      <c r="A3" s="23"/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3</v>
      </c>
      <c r="H3" s="2" t="s">
        <v>4</v>
      </c>
      <c r="I3" s="2" t="s">
        <v>5</v>
      </c>
      <c r="J3" s="2" t="s">
        <v>6</v>
      </c>
      <c r="K3" s="2" t="s">
        <v>7</v>
      </c>
    </row>
    <row r="4" spans="1:11" x14ac:dyDescent="0.2">
      <c r="A4" s="19">
        <v>43832</v>
      </c>
      <c r="B4" s="4">
        <v>284.39999999999998</v>
      </c>
      <c r="C4" s="4">
        <v>148.61000000000001</v>
      </c>
      <c r="D4" s="4">
        <v>101.87</v>
      </c>
      <c r="E4" s="4">
        <v>201.51</v>
      </c>
      <c r="G4" s="4">
        <v>129.38</v>
      </c>
      <c r="K4" s="4">
        <v>74.05</v>
      </c>
    </row>
    <row r="5" spans="1:11" x14ac:dyDescent="0.2">
      <c r="A5" s="21"/>
      <c r="D5" s="4">
        <v>234.31</v>
      </c>
      <c r="E5" s="4">
        <v>92.11</v>
      </c>
      <c r="G5" s="4">
        <v>40.64</v>
      </c>
      <c r="K5" s="4">
        <v>168.49</v>
      </c>
    </row>
    <row r="6" spans="1:11" x14ac:dyDescent="0.2">
      <c r="A6" s="20"/>
      <c r="D6" s="4"/>
      <c r="E6" s="4"/>
      <c r="G6" s="4"/>
      <c r="K6" s="4">
        <v>158.81</v>
      </c>
    </row>
    <row r="7" spans="1:11" x14ac:dyDescent="0.2">
      <c r="A7" s="8">
        <v>43833</v>
      </c>
      <c r="C7" s="4">
        <v>196.02</v>
      </c>
      <c r="E7" s="4">
        <v>261.29000000000002</v>
      </c>
      <c r="G7" s="4">
        <v>126.42</v>
      </c>
    </row>
    <row r="8" spans="1:11" x14ac:dyDescent="0.2">
      <c r="A8" s="8">
        <v>43834</v>
      </c>
      <c r="F8" s="4">
        <v>228.07</v>
      </c>
    </row>
    <row r="9" spans="1:11" x14ac:dyDescent="0.2">
      <c r="A9" s="8">
        <v>43835</v>
      </c>
      <c r="B9" s="4">
        <v>93.01</v>
      </c>
      <c r="H9" s="4">
        <v>261.89999999999998</v>
      </c>
      <c r="J9" s="4">
        <v>150.78</v>
      </c>
    </row>
    <row r="10" spans="1:11" x14ac:dyDescent="0.2">
      <c r="A10" s="19">
        <v>43837</v>
      </c>
      <c r="C10" s="4">
        <v>107.33</v>
      </c>
      <c r="D10" s="4">
        <v>236.47</v>
      </c>
      <c r="K10" s="4">
        <v>156.77000000000001</v>
      </c>
    </row>
    <row r="11" spans="1:11" x14ac:dyDescent="0.2">
      <c r="A11" s="20"/>
      <c r="C11" s="4">
        <v>126.42</v>
      </c>
    </row>
    <row r="12" spans="1:11" x14ac:dyDescent="0.2">
      <c r="A12" s="19">
        <v>43838</v>
      </c>
      <c r="B12" s="4">
        <v>271.45999999999998</v>
      </c>
      <c r="C12" s="4">
        <v>235.25</v>
      </c>
      <c r="D12" s="4">
        <v>101.2</v>
      </c>
      <c r="I12" s="4">
        <v>157.51</v>
      </c>
      <c r="K12" s="4">
        <v>135.1</v>
      </c>
    </row>
    <row r="13" spans="1:11" x14ac:dyDescent="0.2">
      <c r="A13" s="20"/>
      <c r="B13" s="4"/>
      <c r="C13" s="4"/>
      <c r="D13" s="4"/>
      <c r="I13" s="4">
        <v>65.150000000000006</v>
      </c>
      <c r="K13" s="4"/>
    </row>
    <row r="14" spans="1:11" x14ac:dyDescent="0.2">
      <c r="A14" s="8">
        <v>43839</v>
      </c>
      <c r="F14" s="4">
        <v>165.27</v>
      </c>
      <c r="G14" s="4">
        <v>253.74</v>
      </c>
    </row>
    <row r="15" spans="1:11" x14ac:dyDescent="0.2">
      <c r="A15" s="8">
        <v>43840</v>
      </c>
      <c r="D15" s="4">
        <v>40.39</v>
      </c>
      <c r="E15" s="4">
        <v>277.67</v>
      </c>
      <c r="G15" s="4">
        <v>254.52</v>
      </c>
    </row>
    <row r="16" spans="1:11" x14ac:dyDescent="0.2">
      <c r="A16" s="19">
        <v>43841</v>
      </c>
      <c r="C16" s="4">
        <v>260.51</v>
      </c>
      <c r="H16" s="4">
        <v>206.49</v>
      </c>
    </row>
    <row r="17" spans="1:11" x14ac:dyDescent="0.2">
      <c r="A17" s="20"/>
      <c r="C17" s="4">
        <v>295.32</v>
      </c>
    </row>
    <row r="18" spans="1:11" x14ac:dyDescent="0.2">
      <c r="A18" s="19">
        <v>43842</v>
      </c>
      <c r="C18" s="4">
        <v>19.190000000000001</v>
      </c>
      <c r="E18" s="4">
        <v>32.21</v>
      </c>
    </row>
    <row r="19" spans="1:11" x14ac:dyDescent="0.2">
      <c r="A19" s="20"/>
      <c r="C19" s="4">
        <v>127.62</v>
      </c>
    </row>
    <row r="20" spans="1:11" x14ac:dyDescent="0.2">
      <c r="A20" s="19">
        <v>43844</v>
      </c>
      <c r="B20" s="4">
        <v>59.25</v>
      </c>
      <c r="D20" s="4">
        <v>156.06</v>
      </c>
      <c r="E20" s="4">
        <v>115.15</v>
      </c>
      <c r="F20" s="4">
        <v>211.47</v>
      </c>
      <c r="G20" s="4">
        <v>56.1</v>
      </c>
      <c r="K20" s="4">
        <v>200.21</v>
      </c>
    </row>
    <row r="21" spans="1:11" x14ac:dyDescent="0.2">
      <c r="A21" s="21"/>
      <c r="C21" s="4">
        <v>215.27</v>
      </c>
      <c r="D21" s="4">
        <v>140.91</v>
      </c>
      <c r="E21" s="4">
        <v>55.73</v>
      </c>
    </row>
    <row r="22" spans="1:11" x14ac:dyDescent="0.2">
      <c r="A22" s="20"/>
      <c r="C22" s="4">
        <v>122.58</v>
      </c>
      <c r="D22" s="4">
        <v>128.19999999999999</v>
      </c>
      <c r="E22" s="4">
        <v>31</v>
      </c>
    </row>
    <row r="23" spans="1:11" x14ac:dyDescent="0.2">
      <c r="A23" s="19">
        <v>43845</v>
      </c>
      <c r="D23" s="4">
        <v>42.37</v>
      </c>
      <c r="E23" s="4">
        <v>43.23</v>
      </c>
      <c r="I23" s="4">
        <v>223.6</v>
      </c>
      <c r="K23" s="4">
        <v>132.30000000000001</v>
      </c>
    </row>
    <row r="24" spans="1:11" x14ac:dyDescent="0.2">
      <c r="A24" s="20"/>
      <c r="D24" s="4"/>
      <c r="E24" s="4"/>
      <c r="I24" s="4">
        <v>94.6</v>
      </c>
      <c r="K24" s="4"/>
    </row>
  </sheetData>
  <mergeCells count="11">
    <mergeCell ref="A23:A24"/>
    <mergeCell ref="B2:F2"/>
    <mergeCell ref="A1:A3"/>
    <mergeCell ref="G2:K2"/>
    <mergeCell ref="B1:K1"/>
    <mergeCell ref="A4:A6"/>
    <mergeCell ref="A10:A11"/>
    <mergeCell ref="A12:A13"/>
    <mergeCell ref="A16:A17"/>
    <mergeCell ref="A18:A19"/>
    <mergeCell ref="A20:A2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37D686-E975-5143-8DE8-1DB17D5D36AC}">
  <dimension ref="A1:L39"/>
  <sheetViews>
    <sheetView tabSelected="1" workbookViewId="0">
      <selection activeCell="A2" sqref="A2"/>
    </sheetView>
  </sheetViews>
  <sheetFormatPr baseColWidth="10" defaultRowHeight="16" x14ac:dyDescent="0.2"/>
  <cols>
    <col min="1" max="1" width="14.83203125" bestFit="1" customWidth="1"/>
    <col min="2" max="2" width="18" customWidth="1"/>
    <col min="3" max="3" width="18.6640625" customWidth="1"/>
    <col min="7" max="12" width="10.83203125" style="7"/>
  </cols>
  <sheetData>
    <row r="1" spans="1:4" x14ac:dyDescent="0.2">
      <c r="A1" s="2" t="s">
        <v>9</v>
      </c>
      <c r="B1" s="2" t="s">
        <v>10</v>
      </c>
      <c r="C1" s="2" t="s">
        <v>11</v>
      </c>
      <c r="D1" s="2" t="s">
        <v>12</v>
      </c>
    </row>
    <row r="2" spans="1:4" x14ac:dyDescent="0.2">
      <c r="A2" s="3">
        <v>43832</v>
      </c>
      <c r="B2" s="10" t="s">
        <v>2</v>
      </c>
      <c r="C2" s="6" t="s">
        <v>3</v>
      </c>
      <c r="D2" s="4">
        <v>284.39999999999998</v>
      </c>
    </row>
    <row r="3" spans="1:4" x14ac:dyDescent="0.2">
      <c r="A3" s="3">
        <v>43835</v>
      </c>
      <c r="B3" s="10" t="s">
        <v>2</v>
      </c>
      <c r="C3" s="6" t="s">
        <v>3</v>
      </c>
      <c r="D3" s="4">
        <v>93.01</v>
      </c>
    </row>
    <row r="4" spans="1:4" x14ac:dyDescent="0.2">
      <c r="A4" s="3">
        <v>43838</v>
      </c>
      <c r="B4" s="10" t="s">
        <v>2</v>
      </c>
      <c r="C4" s="6" t="s">
        <v>3</v>
      </c>
      <c r="D4" s="4">
        <v>271.45999999999998</v>
      </c>
    </row>
    <row r="5" spans="1:4" x14ac:dyDescent="0.2">
      <c r="A5" s="3">
        <v>43844</v>
      </c>
      <c r="B5" s="10" t="s">
        <v>2</v>
      </c>
      <c r="C5" s="6" t="s">
        <v>3</v>
      </c>
      <c r="D5" s="4">
        <v>59.25</v>
      </c>
    </row>
    <row r="6" spans="1:4" x14ac:dyDescent="0.2">
      <c r="A6" s="3">
        <v>43846</v>
      </c>
      <c r="B6" s="10" t="s">
        <v>2</v>
      </c>
      <c r="C6" s="6" t="s">
        <v>3</v>
      </c>
      <c r="D6" s="4">
        <v>252.49</v>
      </c>
    </row>
    <row r="7" spans="1:4" x14ac:dyDescent="0.2">
      <c r="A7" s="3">
        <v>43848</v>
      </c>
      <c r="B7" s="10" t="s">
        <v>2</v>
      </c>
      <c r="C7" s="6" t="s">
        <v>3</v>
      </c>
      <c r="D7" s="4">
        <v>159.63</v>
      </c>
    </row>
    <row r="8" spans="1:4" x14ac:dyDescent="0.2">
      <c r="A8" s="3">
        <v>43832</v>
      </c>
      <c r="B8" s="10" t="s">
        <v>2</v>
      </c>
      <c r="C8" s="6" t="s">
        <v>4</v>
      </c>
      <c r="D8" s="4">
        <v>148.61000000000001</v>
      </c>
    </row>
    <row r="9" spans="1:4" x14ac:dyDescent="0.2">
      <c r="A9" s="3">
        <v>43833</v>
      </c>
      <c r="B9" s="10" t="s">
        <v>2</v>
      </c>
      <c r="C9" s="6" t="s">
        <v>4</v>
      </c>
      <c r="D9" s="4">
        <v>196.02</v>
      </c>
    </row>
    <row r="10" spans="1:4" x14ac:dyDescent="0.2">
      <c r="A10" s="3">
        <v>43837</v>
      </c>
      <c r="B10" s="10" t="s">
        <v>2</v>
      </c>
      <c r="C10" s="6" t="s">
        <v>4</v>
      </c>
      <c r="D10" s="4">
        <v>107.33</v>
      </c>
    </row>
    <row r="11" spans="1:4" x14ac:dyDescent="0.2">
      <c r="A11" s="3">
        <v>43837</v>
      </c>
      <c r="B11" s="10" t="s">
        <v>2</v>
      </c>
      <c r="C11" s="6" t="s">
        <v>4</v>
      </c>
      <c r="D11" s="4">
        <v>126.42</v>
      </c>
    </row>
    <row r="12" spans="1:4" x14ac:dyDescent="0.2">
      <c r="A12" s="3">
        <v>43838</v>
      </c>
      <c r="B12" s="10" t="s">
        <v>2</v>
      </c>
      <c r="C12" s="6" t="s">
        <v>4</v>
      </c>
      <c r="D12" s="4">
        <v>235.25</v>
      </c>
    </row>
    <row r="13" spans="1:4" x14ac:dyDescent="0.2">
      <c r="A13" s="3">
        <v>43841</v>
      </c>
      <c r="B13" s="10" t="s">
        <v>2</v>
      </c>
      <c r="C13" s="6" t="s">
        <v>4</v>
      </c>
      <c r="D13" s="4">
        <v>260.51</v>
      </c>
    </row>
    <row r="14" spans="1:4" x14ac:dyDescent="0.2">
      <c r="A14" s="3">
        <v>43841</v>
      </c>
      <c r="B14" s="10" t="s">
        <v>2</v>
      </c>
      <c r="C14" s="6" t="s">
        <v>4</v>
      </c>
      <c r="D14" s="4">
        <v>295.32</v>
      </c>
    </row>
    <row r="15" spans="1:4" x14ac:dyDescent="0.2">
      <c r="A15" s="3">
        <v>43832</v>
      </c>
      <c r="B15" s="10" t="s">
        <v>2</v>
      </c>
      <c r="C15" s="6" t="s">
        <v>5</v>
      </c>
      <c r="D15" s="4">
        <v>101.87</v>
      </c>
    </row>
    <row r="16" spans="1:4" x14ac:dyDescent="0.2">
      <c r="A16" s="3">
        <v>43832</v>
      </c>
      <c r="B16" s="10" t="s">
        <v>2</v>
      </c>
      <c r="C16" s="6" t="s">
        <v>5</v>
      </c>
      <c r="D16" s="4">
        <v>234.31</v>
      </c>
    </row>
    <row r="17" spans="1:4" x14ac:dyDescent="0.2">
      <c r="A17" s="3">
        <v>43837</v>
      </c>
      <c r="B17" s="10" t="s">
        <v>2</v>
      </c>
      <c r="C17" s="6" t="s">
        <v>5</v>
      </c>
      <c r="D17" s="4">
        <v>236.47</v>
      </c>
    </row>
    <row r="18" spans="1:4" x14ac:dyDescent="0.2">
      <c r="A18" s="3">
        <v>43838</v>
      </c>
      <c r="B18" s="10" t="s">
        <v>2</v>
      </c>
      <c r="C18" s="6" t="s">
        <v>5</v>
      </c>
      <c r="D18" s="4">
        <v>101.2</v>
      </c>
    </row>
    <row r="19" spans="1:4" x14ac:dyDescent="0.2">
      <c r="A19" s="3">
        <v>43840</v>
      </c>
      <c r="B19" s="10" t="s">
        <v>2</v>
      </c>
      <c r="C19" s="6" t="s">
        <v>5</v>
      </c>
      <c r="D19" s="4">
        <v>40.39</v>
      </c>
    </row>
    <row r="20" spans="1:4" x14ac:dyDescent="0.2">
      <c r="A20" s="3">
        <v>43832</v>
      </c>
      <c r="B20" s="10" t="s">
        <v>2</v>
      </c>
      <c r="C20" s="6" t="s">
        <v>6</v>
      </c>
      <c r="D20" s="4">
        <v>201.51</v>
      </c>
    </row>
    <row r="21" spans="1:4" x14ac:dyDescent="0.2">
      <c r="A21" s="3">
        <v>43832</v>
      </c>
      <c r="B21" s="10" t="s">
        <v>2</v>
      </c>
      <c r="C21" s="6" t="s">
        <v>6</v>
      </c>
      <c r="D21" s="4">
        <v>92.11</v>
      </c>
    </row>
    <row r="22" spans="1:4" x14ac:dyDescent="0.2">
      <c r="A22" s="3">
        <v>43833</v>
      </c>
      <c r="B22" s="10" t="s">
        <v>2</v>
      </c>
      <c r="C22" s="6" t="s">
        <v>6</v>
      </c>
      <c r="D22" s="4">
        <v>261.29000000000002</v>
      </c>
    </row>
    <row r="23" spans="1:4" x14ac:dyDescent="0.2">
      <c r="A23" s="3">
        <v>43840</v>
      </c>
      <c r="B23" s="10" t="s">
        <v>2</v>
      </c>
      <c r="C23" s="6" t="s">
        <v>6</v>
      </c>
      <c r="D23" s="4">
        <v>277.67</v>
      </c>
    </row>
    <row r="24" spans="1:4" x14ac:dyDescent="0.2">
      <c r="A24" s="3">
        <v>43834</v>
      </c>
      <c r="B24" s="10" t="s">
        <v>2</v>
      </c>
      <c r="C24" s="6" t="s">
        <v>7</v>
      </c>
      <c r="D24" s="4">
        <v>228.07</v>
      </c>
    </row>
    <row r="25" spans="1:4" x14ac:dyDescent="0.2">
      <c r="A25" s="3">
        <v>43839</v>
      </c>
      <c r="B25" s="10" t="s">
        <v>2</v>
      </c>
      <c r="C25" s="6" t="s">
        <v>7</v>
      </c>
      <c r="D25" s="4">
        <v>165.27</v>
      </c>
    </row>
    <row r="26" spans="1:4" x14ac:dyDescent="0.2">
      <c r="A26" s="3">
        <v>43832</v>
      </c>
      <c r="B26" s="10" t="s">
        <v>8</v>
      </c>
      <c r="C26" s="6" t="s">
        <v>3</v>
      </c>
      <c r="D26" s="4">
        <v>129.38</v>
      </c>
    </row>
    <row r="27" spans="1:4" x14ac:dyDescent="0.2">
      <c r="A27" s="3">
        <v>43832</v>
      </c>
      <c r="B27" s="10" t="s">
        <v>8</v>
      </c>
      <c r="C27" s="6" t="s">
        <v>3</v>
      </c>
      <c r="D27" s="4">
        <v>40.64</v>
      </c>
    </row>
    <row r="28" spans="1:4" x14ac:dyDescent="0.2">
      <c r="A28" s="3">
        <v>43833</v>
      </c>
      <c r="B28" s="10" t="s">
        <v>8</v>
      </c>
      <c r="C28" s="6" t="s">
        <v>3</v>
      </c>
      <c r="D28" s="4">
        <v>126.42</v>
      </c>
    </row>
    <row r="29" spans="1:4" x14ac:dyDescent="0.2">
      <c r="A29" s="3">
        <v>43839</v>
      </c>
      <c r="B29" s="10" t="s">
        <v>8</v>
      </c>
      <c r="C29" s="6" t="s">
        <v>3</v>
      </c>
      <c r="D29" s="4">
        <v>253.74</v>
      </c>
    </row>
    <row r="30" spans="1:4" x14ac:dyDescent="0.2">
      <c r="A30" s="3">
        <v>43840</v>
      </c>
      <c r="B30" s="10" t="s">
        <v>8</v>
      </c>
      <c r="C30" s="6" t="s">
        <v>3</v>
      </c>
      <c r="D30" s="4">
        <v>254.52</v>
      </c>
    </row>
    <row r="31" spans="1:4" x14ac:dyDescent="0.2">
      <c r="A31" s="3">
        <v>43832</v>
      </c>
      <c r="B31" s="10" t="s">
        <v>8</v>
      </c>
      <c r="C31" s="6" t="s">
        <v>7</v>
      </c>
      <c r="D31" s="4">
        <v>74.05</v>
      </c>
    </row>
    <row r="32" spans="1:4" x14ac:dyDescent="0.2">
      <c r="A32" s="3">
        <v>43832</v>
      </c>
      <c r="B32" s="10" t="s">
        <v>8</v>
      </c>
      <c r="C32" s="6" t="s">
        <v>7</v>
      </c>
      <c r="D32" s="4">
        <v>168.49</v>
      </c>
    </row>
    <row r="33" spans="1:4" x14ac:dyDescent="0.2">
      <c r="A33" s="3">
        <v>43832</v>
      </c>
      <c r="B33" s="10" t="s">
        <v>8</v>
      </c>
      <c r="C33" s="6" t="s">
        <v>7</v>
      </c>
      <c r="D33" s="4">
        <v>158.81</v>
      </c>
    </row>
    <row r="34" spans="1:4" x14ac:dyDescent="0.2">
      <c r="A34" s="3">
        <v>43837</v>
      </c>
      <c r="B34" s="10" t="s">
        <v>8</v>
      </c>
      <c r="C34" s="6" t="s">
        <v>7</v>
      </c>
      <c r="D34" s="4">
        <v>156.77000000000001</v>
      </c>
    </row>
    <row r="35" spans="1:4" x14ac:dyDescent="0.2">
      <c r="A35" s="3">
        <v>43838</v>
      </c>
      <c r="B35" s="10" t="s">
        <v>8</v>
      </c>
      <c r="C35" s="6" t="s">
        <v>7</v>
      </c>
      <c r="D35" s="4">
        <v>135.1</v>
      </c>
    </row>
    <row r="36" spans="1:4" x14ac:dyDescent="0.2">
      <c r="A36" s="3">
        <v>43835</v>
      </c>
      <c r="B36" s="10" t="s">
        <v>8</v>
      </c>
      <c r="C36" s="6" t="s">
        <v>4</v>
      </c>
      <c r="D36" s="4">
        <v>261.89999999999998</v>
      </c>
    </row>
    <row r="37" spans="1:4" x14ac:dyDescent="0.2">
      <c r="A37" s="3">
        <v>43835</v>
      </c>
      <c r="B37" s="10" t="s">
        <v>8</v>
      </c>
      <c r="C37" s="6" t="s">
        <v>6</v>
      </c>
      <c r="D37" s="4">
        <v>150.78</v>
      </c>
    </row>
    <row r="38" spans="1:4" x14ac:dyDescent="0.2">
      <c r="A38" s="3">
        <v>43838</v>
      </c>
      <c r="B38" s="10" t="s">
        <v>8</v>
      </c>
      <c r="C38" s="6" t="s">
        <v>5</v>
      </c>
      <c r="D38" s="4">
        <v>157.51</v>
      </c>
    </row>
    <row r="39" spans="1:4" x14ac:dyDescent="0.2">
      <c r="A39" s="3">
        <v>43838</v>
      </c>
      <c r="B39" s="10" t="s">
        <v>8</v>
      </c>
      <c r="C39" s="6" t="s">
        <v>5</v>
      </c>
      <c r="D39" s="4">
        <v>65.150000000000006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9B1FD4-A07E-7948-8B49-89F166FD9FAD}">
  <dimension ref="A3:G27"/>
  <sheetViews>
    <sheetView workbookViewId="0">
      <selection activeCell="A23" sqref="A23"/>
    </sheetView>
  </sheetViews>
  <sheetFormatPr baseColWidth="10" defaultRowHeight="16" x14ac:dyDescent="0.2"/>
  <cols>
    <col min="1" max="1" width="22.6640625" bestFit="1" customWidth="1"/>
    <col min="2" max="2" width="25.33203125" bestFit="1" customWidth="1"/>
    <col min="3" max="3" width="11" bestFit="1" customWidth="1"/>
    <col min="4" max="4" width="13.6640625" bestFit="1" customWidth="1"/>
    <col min="5" max="5" width="11" bestFit="1" customWidth="1"/>
    <col min="6" max="6" width="18.5" bestFit="1" customWidth="1"/>
    <col min="7" max="7" width="15.6640625" bestFit="1" customWidth="1"/>
  </cols>
  <sheetData>
    <row r="3" spans="1:7" x14ac:dyDescent="0.2">
      <c r="A3" s="1"/>
      <c r="B3" s="14" t="s">
        <v>1</v>
      </c>
      <c r="C3" s="1"/>
      <c r="D3" s="1"/>
      <c r="E3" s="1"/>
      <c r="F3" s="1"/>
      <c r="G3" s="1"/>
    </row>
    <row r="4" spans="1:7" x14ac:dyDescent="0.2">
      <c r="A4" s="1"/>
      <c r="B4" s="24" t="s">
        <v>2</v>
      </c>
      <c r="C4" s="25"/>
      <c r="D4" s="24" t="s">
        <v>8</v>
      </c>
      <c r="E4" s="25"/>
      <c r="F4" s="24" t="s">
        <v>15</v>
      </c>
      <c r="G4" s="24" t="s">
        <v>17</v>
      </c>
    </row>
    <row r="5" spans="1:7" ht="34" x14ac:dyDescent="0.2">
      <c r="A5" s="14" t="s">
        <v>16</v>
      </c>
      <c r="B5" s="15" t="s">
        <v>14</v>
      </c>
      <c r="C5" s="15" t="s">
        <v>18</v>
      </c>
      <c r="D5" s="15" t="s">
        <v>14</v>
      </c>
      <c r="E5" s="15" t="s">
        <v>18</v>
      </c>
      <c r="F5" s="25"/>
      <c r="G5" s="25"/>
    </row>
    <row r="6" spans="1:7" x14ac:dyDescent="0.2">
      <c r="A6" s="12" t="s">
        <v>7</v>
      </c>
      <c r="B6" s="16">
        <v>393.34000000000003</v>
      </c>
      <c r="C6" s="16">
        <v>196.67000000000002</v>
      </c>
      <c r="D6" s="16">
        <v>693.22</v>
      </c>
      <c r="E6" s="16">
        <v>138.64400000000001</v>
      </c>
      <c r="F6" s="16">
        <v>1086.56</v>
      </c>
      <c r="G6" s="16">
        <v>155.22285714285712</v>
      </c>
    </row>
    <row r="7" spans="1:7" x14ac:dyDescent="0.2">
      <c r="A7" s="12" t="s">
        <v>4</v>
      </c>
      <c r="B7" s="16">
        <v>1369.4599999999998</v>
      </c>
      <c r="C7" s="16">
        <v>195.63714285714283</v>
      </c>
      <c r="D7" s="16">
        <v>261.89999999999998</v>
      </c>
      <c r="E7" s="16">
        <v>261.89999999999998</v>
      </c>
      <c r="F7" s="16">
        <v>1631.3599999999997</v>
      </c>
      <c r="G7" s="16">
        <v>203.91999999999996</v>
      </c>
    </row>
    <row r="8" spans="1:7" x14ac:dyDescent="0.2">
      <c r="A8" s="12" t="s">
        <v>3</v>
      </c>
      <c r="B8" s="16">
        <v>1120.2399999999998</v>
      </c>
      <c r="C8" s="16">
        <v>186.70666666666662</v>
      </c>
      <c r="D8" s="16">
        <v>804.7</v>
      </c>
      <c r="E8" s="16">
        <v>160.94</v>
      </c>
      <c r="F8" s="16">
        <v>1924.94</v>
      </c>
      <c r="G8" s="16">
        <v>174.99454545454546</v>
      </c>
    </row>
    <row r="9" spans="1:7" x14ac:dyDescent="0.2">
      <c r="A9" s="12" t="s">
        <v>5</v>
      </c>
      <c r="B9" s="16">
        <v>714.24</v>
      </c>
      <c r="C9" s="16">
        <v>142.84800000000001</v>
      </c>
      <c r="D9" s="16">
        <v>222.66</v>
      </c>
      <c r="E9" s="16">
        <v>111.33</v>
      </c>
      <c r="F9" s="16">
        <v>936.9</v>
      </c>
      <c r="G9" s="16">
        <v>133.84285714285713</v>
      </c>
    </row>
    <row r="10" spans="1:7" x14ac:dyDescent="0.2">
      <c r="A10" s="12" t="s">
        <v>6</v>
      </c>
      <c r="B10" s="16">
        <v>832.58000000000015</v>
      </c>
      <c r="C10" s="16">
        <v>208.14500000000004</v>
      </c>
      <c r="D10" s="16">
        <v>150.78</v>
      </c>
      <c r="E10" s="16">
        <v>150.78</v>
      </c>
      <c r="F10" s="16">
        <v>983.36000000000013</v>
      </c>
      <c r="G10" s="16">
        <v>196.67200000000003</v>
      </c>
    </row>
    <row r="11" spans="1:7" x14ac:dyDescent="0.2">
      <c r="A11" s="12" t="s">
        <v>13</v>
      </c>
      <c r="B11" s="16">
        <v>4429.8599999999997</v>
      </c>
      <c r="C11" s="16">
        <v>184.57749999999999</v>
      </c>
      <c r="D11" s="16">
        <v>2133.2600000000002</v>
      </c>
      <c r="E11" s="16">
        <v>152.37571428571431</v>
      </c>
      <c r="F11" s="16">
        <v>6563.119999999999</v>
      </c>
      <c r="G11" s="16">
        <v>172.71368421052628</v>
      </c>
    </row>
    <row r="18" spans="1:7" x14ac:dyDescent="0.2">
      <c r="A18" s="11" t="s">
        <v>11</v>
      </c>
      <c r="B18" t="s">
        <v>5</v>
      </c>
    </row>
    <row r="20" spans="1:7" x14ac:dyDescent="0.2">
      <c r="A20" s="1"/>
      <c r="B20" s="14" t="s">
        <v>1</v>
      </c>
      <c r="C20" s="1"/>
      <c r="D20" s="1"/>
      <c r="E20" s="1"/>
      <c r="F20" s="1"/>
      <c r="G20" s="1"/>
    </row>
    <row r="21" spans="1:7" x14ac:dyDescent="0.2">
      <c r="A21" s="1"/>
      <c r="B21" s="24" t="s">
        <v>2</v>
      </c>
      <c r="C21" s="25"/>
      <c r="D21" s="24" t="s">
        <v>8</v>
      </c>
      <c r="E21" s="25"/>
      <c r="F21" s="24" t="s">
        <v>15</v>
      </c>
      <c r="G21" s="24" t="s">
        <v>19</v>
      </c>
    </row>
    <row r="22" spans="1:7" ht="17" x14ac:dyDescent="0.2">
      <c r="A22" s="14" t="s">
        <v>0</v>
      </c>
      <c r="B22" s="15" t="s">
        <v>14</v>
      </c>
      <c r="C22" s="15" t="s">
        <v>20</v>
      </c>
      <c r="D22" s="15" t="s">
        <v>14</v>
      </c>
      <c r="E22" s="15" t="s">
        <v>20</v>
      </c>
      <c r="F22" s="25"/>
      <c r="G22" s="25"/>
    </row>
    <row r="23" spans="1:7" x14ac:dyDescent="0.2">
      <c r="A23" s="17">
        <v>43832</v>
      </c>
      <c r="B23" s="16">
        <v>336.18</v>
      </c>
      <c r="C23" s="18">
        <v>0.470682123655914</v>
      </c>
      <c r="D23" s="13"/>
      <c r="E23" s="18">
        <v>0</v>
      </c>
      <c r="F23" s="13">
        <v>336.18</v>
      </c>
      <c r="G23" s="18">
        <v>0.35882164585334614</v>
      </c>
    </row>
    <row r="24" spans="1:7" x14ac:dyDescent="0.2">
      <c r="A24" s="17">
        <v>43837</v>
      </c>
      <c r="B24" s="16">
        <v>236.47</v>
      </c>
      <c r="C24" s="18">
        <v>0.33107918906810035</v>
      </c>
      <c r="D24" s="13"/>
      <c r="E24" s="18">
        <v>0</v>
      </c>
      <c r="F24" s="13">
        <v>236.47</v>
      </c>
      <c r="G24" s="18">
        <v>0.25239620023481696</v>
      </c>
    </row>
    <row r="25" spans="1:7" x14ac:dyDescent="0.2">
      <c r="A25" s="17">
        <v>43838</v>
      </c>
      <c r="B25" s="16">
        <v>101.2</v>
      </c>
      <c r="C25" s="18">
        <v>0.14168906810035842</v>
      </c>
      <c r="D25" s="13">
        <v>222.66</v>
      </c>
      <c r="E25" s="18">
        <v>1</v>
      </c>
      <c r="F25" s="13">
        <v>323.86</v>
      </c>
      <c r="G25" s="18">
        <v>0.34567189668054221</v>
      </c>
    </row>
    <row r="26" spans="1:7" x14ac:dyDescent="0.2">
      <c r="A26" s="17">
        <v>43840</v>
      </c>
      <c r="B26" s="16">
        <v>40.39</v>
      </c>
      <c r="C26" s="18">
        <v>5.6549619175627237E-2</v>
      </c>
      <c r="D26" s="13"/>
      <c r="E26" s="18">
        <v>0</v>
      </c>
      <c r="F26" s="13">
        <v>40.39</v>
      </c>
      <c r="G26" s="18">
        <v>4.3110257231294698E-2</v>
      </c>
    </row>
    <row r="27" spans="1:7" x14ac:dyDescent="0.2">
      <c r="A27" s="17" t="s">
        <v>13</v>
      </c>
      <c r="B27" s="16">
        <v>714.24</v>
      </c>
      <c r="C27" s="18">
        <v>1</v>
      </c>
      <c r="D27" s="13">
        <v>222.66</v>
      </c>
      <c r="E27" s="18">
        <v>1</v>
      </c>
      <c r="F27" s="13">
        <v>936.9</v>
      </c>
      <c r="G27" s="18">
        <v>1</v>
      </c>
    </row>
  </sheetData>
  <mergeCells count="8">
    <mergeCell ref="B21:C21"/>
    <mergeCell ref="D21:E21"/>
    <mergeCell ref="F21:F22"/>
    <mergeCell ref="G21:G22"/>
    <mergeCell ref="G4:G5"/>
    <mergeCell ref="F4:F5"/>
    <mergeCell ref="D4:E4"/>
    <mergeCell ref="B4:C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Ventes</vt:lpstr>
      <vt:lpstr>VentesReorganisées</vt:lpstr>
      <vt:lpstr>Tableau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Manuele Kirsch Pinheiro</dc:creator>
  <cp:lastModifiedBy>Manuele Kirsch Pinheiro</cp:lastModifiedBy>
  <dcterms:created xsi:type="dcterms:W3CDTF">2020-02-02T11:58:17Z</dcterms:created>
  <dcterms:modified xsi:type="dcterms:W3CDTF">2020-09-06T12:58:55Z</dcterms:modified>
</cp:coreProperties>
</file>